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aboure/Desktop/KR Cash/To be done end of June/Already done/"/>
    </mc:Choice>
  </mc:AlternateContent>
  <bookViews>
    <workbookView xWindow="0" yWindow="0" windowWidth="28800" windowHeight="18000" tabRatio="500" activeTab="2"/>
  </bookViews>
  <sheets>
    <sheet name="figure 3.1 data" sheetId="1" r:id="rId1"/>
    <sheet name="figure 3.1" sheetId="6" r:id="rId2"/>
    <sheet name="data detail" sheetId="7" r:id="rId3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1" i="7" l="1"/>
  <c r="E71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3" i="7"/>
</calcChain>
</file>

<file path=xl/sharedStrings.xml><?xml version="1.0" encoding="utf-8"?>
<sst xmlns="http://schemas.openxmlformats.org/spreadsheetml/2006/main" count="19" uniqueCount="14">
  <si>
    <t>in billions of dollars</t>
  </si>
  <si>
    <t>Year</t>
  </si>
  <si>
    <t>$100  in circulation</t>
    <phoneticPr fontId="3" type="noConversion"/>
  </si>
  <si>
    <t xml:space="preserve">$100 bills/GDP </t>
    <phoneticPr fontId="3" type="noConversion"/>
  </si>
  <si>
    <t>Currency Held by Public/GDP</t>
    <phoneticPr fontId="3" type="noConversion"/>
  </si>
  <si>
    <t>Currency Held by Public/GDP</t>
    <phoneticPr fontId="3" type="noConversion"/>
  </si>
  <si>
    <t>Currency Held by Public</t>
  </si>
  <si>
    <t>GDP</t>
    <phoneticPr fontId="3" type="noConversion"/>
  </si>
  <si>
    <t>https://www.federalreserve.gov/paymentsystems/coin_currcircvalue.htm</t>
  </si>
  <si>
    <t>GDP</t>
  </si>
  <si>
    <t>https://fred.stlouisfed.org/series/GDPA</t>
  </si>
  <si>
    <t>Source: Federal Reserve and FRED</t>
  </si>
  <si>
    <t>Data is as of June 18, 2017</t>
  </si>
  <si>
    <t>GDP is for 2016 (Third estimate)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</si>
</sst>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ill="1"/>
    <xf numFmtId="4" fontId="0" fillId="0" borderId="0" xfId="0" applyNumberFormat="1"/>
    <xf numFmtId="0" fontId="0" fillId="0" borderId="0" xfId="0"/>
    <xf numFmtId="164" fontId="0" fillId="0" borderId="0" xfId="0" applyNumberFormat="1" applyFont="1" applyFill="1" applyBorder="1" applyAlignment="1" applyProtection="1"/>
    <xf numFmtId="6" fontId="4" fillId="0" borderId="0" xfId="0" applyNumberFormat="1" applyFont="1"/>
    <xf numFmtId="0" fontId="5" fillId="0" borderId="0" xfId="73" applyFont="1"/>
    <xf numFmtId="0" fontId="4" fillId="0" borderId="0" xfId="0" applyFont="1"/>
    <xf numFmtId="0" fontId="6" fillId="0" borderId="0" xfId="0" applyFont="1"/>
    <xf numFmtId="0" fontId="0" fillId="0" borderId="0" xfId="0" applyFont="1"/>
  </cellXfs>
  <cellStyles count="7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US</a:t>
            </a:r>
            <a:r>
              <a:rPr lang="en-US" altLang="zh-CN" baseline="0"/>
              <a:t> Currency/GDP, 1948-2016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 data'!$B$1</c:f>
              <c:strCache>
                <c:ptCount val="1"/>
                <c:pt idx="0">
                  <c:v>$100 bills/GDP </c:v>
                </c:pt>
              </c:strCache>
            </c:strRef>
          </c:tx>
          <c:marker>
            <c:symbol val="none"/>
          </c:marker>
          <c:cat>
            <c:numRef>
              <c:f>'figure 3.1 data'!$A$3:$A$71</c:f>
              <c:numCache>
                <c:formatCode>General</c:formatCode>
                <c:ptCount val="69"/>
                <c:pt idx="0">
                  <c:v>1948.0</c:v>
                </c:pt>
                <c:pt idx="1">
                  <c:v>1949.0</c:v>
                </c:pt>
                <c:pt idx="2">
                  <c:v>1950.0</c:v>
                </c:pt>
                <c:pt idx="3">
                  <c:v>1951.0</c:v>
                </c:pt>
                <c:pt idx="4">
                  <c:v>1952.0</c:v>
                </c:pt>
                <c:pt idx="5">
                  <c:v>1953.0</c:v>
                </c:pt>
                <c:pt idx="6">
                  <c:v>1954.0</c:v>
                </c:pt>
                <c:pt idx="7">
                  <c:v>1955.0</c:v>
                </c:pt>
                <c:pt idx="8">
                  <c:v>1956.0</c:v>
                </c:pt>
                <c:pt idx="9">
                  <c:v>1957.0</c:v>
                </c:pt>
                <c:pt idx="10">
                  <c:v>1958.0</c:v>
                </c:pt>
                <c:pt idx="11">
                  <c:v>1959.0</c:v>
                </c:pt>
                <c:pt idx="12">
                  <c:v>1960.0</c:v>
                </c:pt>
                <c:pt idx="13">
                  <c:v>1961.0</c:v>
                </c:pt>
                <c:pt idx="14">
                  <c:v>1962.0</c:v>
                </c:pt>
                <c:pt idx="15">
                  <c:v>1963.0</c:v>
                </c:pt>
                <c:pt idx="16">
                  <c:v>1964.0</c:v>
                </c:pt>
                <c:pt idx="17">
                  <c:v>1965.0</c:v>
                </c:pt>
                <c:pt idx="18">
                  <c:v>1966.0</c:v>
                </c:pt>
                <c:pt idx="19">
                  <c:v>1967.0</c:v>
                </c:pt>
                <c:pt idx="20">
                  <c:v>1968.0</c:v>
                </c:pt>
                <c:pt idx="21">
                  <c:v>1969.0</c:v>
                </c:pt>
                <c:pt idx="22">
                  <c:v>1970.0</c:v>
                </c:pt>
                <c:pt idx="23">
                  <c:v>1971.0</c:v>
                </c:pt>
                <c:pt idx="24">
                  <c:v>1972.0</c:v>
                </c:pt>
                <c:pt idx="25">
                  <c:v>1973.0</c:v>
                </c:pt>
                <c:pt idx="26">
                  <c:v>1974.0</c:v>
                </c:pt>
                <c:pt idx="27">
                  <c:v>1975.0</c:v>
                </c:pt>
                <c:pt idx="28">
                  <c:v>1976.0</c:v>
                </c:pt>
                <c:pt idx="29">
                  <c:v>1977.0</c:v>
                </c:pt>
                <c:pt idx="30">
                  <c:v>1978.0</c:v>
                </c:pt>
                <c:pt idx="31">
                  <c:v>1979.0</c:v>
                </c:pt>
                <c:pt idx="32">
                  <c:v>1980.0</c:v>
                </c:pt>
                <c:pt idx="33">
                  <c:v>1981.0</c:v>
                </c:pt>
                <c:pt idx="34">
                  <c:v>1982.0</c:v>
                </c:pt>
                <c:pt idx="35">
                  <c:v>1983.0</c:v>
                </c:pt>
                <c:pt idx="36">
                  <c:v>1984.0</c:v>
                </c:pt>
                <c:pt idx="37">
                  <c:v>1985.0</c:v>
                </c:pt>
                <c:pt idx="38">
                  <c:v>1986.0</c:v>
                </c:pt>
                <c:pt idx="39">
                  <c:v>1987.0</c:v>
                </c:pt>
                <c:pt idx="40">
                  <c:v>1988.0</c:v>
                </c:pt>
                <c:pt idx="41">
                  <c:v>1989.0</c:v>
                </c:pt>
                <c:pt idx="42">
                  <c:v>1990.0</c:v>
                </c:pt>
                <c:pt idx="43">
                  <c:v>1991.0</c:v>
                </c:pt>
                <c:pt idx="44">
                  <c:v>1992.0</c:v>
                </c:pt>
                <c:pt idx="45">
                  <c:v>1993.0</c:v>
                </c:pt>
                <c:pt idx="46">
                  <c:v>1994.0</c:v>
                </c:pt>
                <c:pt idx="47">
                  <c:v>1995.0</c:v>
                </c:pt>
                <c:pt idx="48">
                  <c:v>1996.0</c:v>
                </c:pt>
                <c:pt idx="49">
                  <c:v>1997.0</c:v>
                </c:pt>
                <c:pt idx="50">
                  <c:v>1998.0</c:v>
                </c:pt>
                <c:pt idx="51">
                  <c:v>1999.0</c:v>
                </c:pt>
                <c:pt idx="52">
                  <c:v>2000.0</c:v>
                </c:pt>
                <c:pt idx="53">
                  <c:v>2001.0</c:v>
                </c:pt>
                <c:pt idx="54">
                  <c:v>2002.0</c:v>
                </c:pt>
                <c:pt idx="55">
                  <c:v>2003.0</c:v>
                </c:pt>
                <c:pt idx="56">
                  <c:v>2004.0</c:v>
                </c:pt>
                <c:pt idx="57">
                  <c:v>2005.0</c:v>
                </c:pt>
                <c:pt idx="58">
                  <c:v>2006.0</c:v>
                </c:pt>
                <c:pt idx="59">
                  <c:v>2007.0</c:v>
                </c:pt>
                <c:pt idx="60">
                  <c:v>2008.0</c:v>
                </c:pt>
                <c:pt idx="61">
                  <c:v>2009.0</c:v>
                </c:pt>
                <c:pt idx="62">
                  <c:v>2010.0</c:v>
                </c:pt>
                <c:pt idx="63">
                  <c:v>2011.0</c:v>
                </c:pt>
                <c:pt idx="64">
                  <c:v>2012.0</c:v>
                </c:pt>
                <c:pt idx="65">
                  <c:v>2013.0</c:v>
                </c:pt>
                <c:pt idx="66">
                  <c:v>2014.0</c:v>
                </c:pt>
                <c:pt idx="67">
                  <c:v>2015.0</c:v>
                </c:pt>
                <c:pt idx="68">
                  <c:v>2016.0</c:v>
                </c:pt>
              </c:numCache>
            </c:numRef>
          </c:cat>
          <c:val>
            <c:numRef>
              <c:f>'figure 3.1 data'!$B$3:$B$71</c:f>
              <c:numCache>
                <c:formatCode>General</c:formatCode>
                <c:ptCount val="69"/>
                <c:pt idx="0">
                  <c:v>0.0188536925220622</c:v>
                </c:pt>
                <c:pt idx="1">
                  <c:v>0.00911217139114978</c:v>
                </c:pt>
                <c:pt idx="2">
                  <c:v>0.00824580815388544</c:v>
                </c:pt>
                <c:pt idx="3">
                  <c:v>0.00749889462048636</c:v>
                </c:pt>
                <c:pt idx="4">
                  <c:v>0.00744906502930505</c:v>
                </c:pt>
                <c:pt idx="5">
                  <c:v>0.0147120073810465</c:v>
                </c:pt>
                <c:pt idx="6">
                  <c:v>0.0147548310766399</c:v>
                </c:pt>
                <c:pt idx="7">
                  <c:v>0.0136017843149075</c:v>
                </c:pt>
                <c:pt idx="8">
                  <c:v>0.0130392044805121</c:v>
                </c:pt>
                <c:pt idx="9">
                  <c:v>0.0124751938404815</c:v>
                </c:pt>
                <c:pt idx="10">
                  <c:v>0.0125998073423954</c:v>
                </c:pt>
                <c:pt idx="11">
                  <c:v>0.0116713545521836</c:v>
                </c:pt>
                <c:pt idx="12">
                  <c:v>0.0113091789733606</c:v>
                </c:pt>
                <c:pt idx="13">
                  <c:v>0.01120829700335</c:v>
                </c:pt>
                <c:pt idx="14">
                  <c:v>0.0110099889012209</c:v>
                </c:pt>
                <c:pt idx="15">
                  <c:v>0.0115090445550565</c:v>
                </c:pt>
                <c:pt idx="16">
                  <c:v>0.0114367512996308</c:v>
                </c:pt>
                <c:pt idx="17">
                  <c:v>0.0113123587693377</c:v>
                </c:pt>
                <c:pt idx="18">
                  <c:v>0.0110895991366998</c:v>
                </c:pt>
                <c:pt idx="19">
                  <c:v>0.0111850561595291</c:v>
                </c:pt>
                <c:pt idx="20">
                  <c:v>0.0110655602571852</c:v>
                </c:pt>
                <c:pt idx="21">
                  <c:v>0.0111900045710803</c:v>
                </c:pt>
                <c:pt idx="22">
                  <c:v>0.0116376944190302</c:v>
                </c:pt>
                <c:pt idx="23">
                  <c:v>0.0106340684208191</c:v>
                </c:pt>
                <c:pt idx="24">
                  <c:v>0.0122126181436303</c:v>
                </c:pt>
                <c:pt idx="25">
                  <c:v>0.0125069179432457</c:v>
                </c:pt>
                <c:pt idx="26">
                  <c:v>0.0135369635533029</c:v>
                </c:pt>
                <c:pt idx="27">
                  <c:v>0.0141053627856565</c:v>
                </c:pt>
                <c:pt idx="28">
                  <c:v>0.0146335447981037</c:v>
                </c:pt>
                <c:pt idx="29">
                  <c:v>0.0151714795886953</c:v>
                </c:pt>
                <c:pt idx="30">
                  <c:v>0.0158256130790191</c:v>
                </c:pt>
                <c:pt idx="31">
                  <c:v>0.0163921629849348</c:v>
                </c:pt>
                <c:pt idx="32">
                  <c:v>0.0176461094273981</c:v>
                </c:pt>
                <c:pt idx="33">
                  <c:v>0.0172058141580184</c:v>
                </c:pt>
                <c:pt idx="34">
                  <c:v>0.0182590853550762</c:v>
                </c:pt>
                <c:pt idx="35">
                  <c:v>0.0181632999490749</c:v>
                </c:pt>
                <c:pt idx="36">
                  <c:v>0.0181382244637076</c:v>
                </c:pt>
                <c:pt idx="37">
                  <c:v>0.0185181892008844</c:v>
                </c:pt>
                <c:pt idx="38">
                  <c:v>0.0191029248551025</c:v>
                </c:pt>
                <c:pt idx="39">
                  <c:v>0.0200576393214184</c:v>
                </c:pt>
                <c:pt idx="40">
                  <c:v>0.0209198253086753</c:v>
                </c:pt>
                <c:pt idx="41">
                  <c:v>0.0216521877921426</c:v>
                </c:pt>
                <c:pt idx="42">
                  <c:v>0.024170225970925</c:v>
                </c:pt>
                <c:pt idx="43">
                  <c:v>0.025642803254287</c:v>
                </c:pt>
                <c:pt idx="44">
                  <c:v>0.0270824094322022</c:v>
                </c:pt>
                <c:pt idx="45">
                  <c:v>0.0292933257737654</c:v>
                </c:pt>
                <c:pt idx="46">
                  <c:v>0.0313458821758776</c:v>
                </c:pt>
                <c:pt idx="47">
                  <c:v>0.031510754757602</c:v>
                </c:pt>
                <c:pt idx="48">
                  <c:v>0.0322709077273022</c:v>
                </c:pt>
                <c:pt idx="49">
                  <c:v>0.0338733987529803</c:v>
                </c:pt>
                <c:pt idx="50">
                  <c:v>0.0352178146471342</c:v>
                </c:pt>
                <c:pt idx="51">
                  <c:v>0.0399767095814194</c:v>
                </c:pt>
                <c:pt idx="52">
                  <c:v>0.0367242762342303</c:v>
                </c:pt>
                <c:pt idx="53">
                  <c:v>0.0396447879719351</c:v>
                </c:pt>
                <c:pt idx="54">
                  <c:v>0.0417853751187084</c:v>
                </c:pt>
                <c:pt idx="55">
                  <c:v>0.0423754471392859</c:v>
                </c:pt>
                <c:pt idx="56">
                  <c:v>0.0420939435475166</c:v>
                </c:pt>
                <c:pt idx="57">
                  <c:v>0.0416192520066902</c:v>
                </c:pt>
                <c:pt idx="58">
                  <c:v>0.0407126206164883</c:v>
                </c:pt>
                <c:pt idx="59">
                  <c:v>0.0393192944284715</c:v>
                </c:pt>
                <c:pt idx="60">
                  <c:v>0.0424653881235106</c:v>
                </c:pt>
                <c:pt idx="61">
                  <c:v>0.0455234426067492</c:v>
                </c:pt>
                <c:pt idx="62">
                  <c:v>0.0470850819277752</c:v>
                </c:pt>
                <c:pt idx="63">
                  <c:v>0.0504332892445349</c:v>
                </c:pt>
                <c:pt idx="64">
                  <c:v>0.0534235001005865</c:v>
                </c:pt>
                <c:pt idx="65">
                  <c:v>0.0553994548123296</c:v>
                </c:pt>
                <c:pt idx="66">
                  <c:v>0.0583277276621189</c:v>
                </c:pt>
                <c:pt idx="67">
                  <c:v>0.0600002217712873</c:v>
                </c:pt>
                <c:pt idx="68">
                  <c:v>0.0621893360475198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88-41C6-8439-57D432C3B455}"/>
            </c:ext>
          </c:extLst>
        </c:ser>
        <c:ser>
          <c:idx val="1"/>
          <c:order val="1"/>
          <c:tx>
            <c:strRef>
              <c:f>'figure 3.1 data'!$C$1</c:f>
              <c:strCache>
                <c:ptCount val="1"/>
                <c:pt idx="0">
                  <c:v>Currency Held by Public/GDP</c:v>
                </c:pt>
              </c:strCache>
            </c:strRef>
          </c:tx>
          <c:marker>
            <c:symbol val="none"/>
          </c:marker>
          <c:cat>
            <c:numRef>
              <c:f>'figure 3.1 data'!$A$3:$A$71</c:f>
              <c:numCache>
                <c:formatCode>General</c:formatCode>
                <c:ptCount val="69"/>
                <c:pt idx="0">
                  <c:v>1948.0</c:v>
                </c:pt>
                <c:pt idx="1">
                  <c:v>1949.0</c:v>
                </c:pt>
                <c:pt idx="2">
                  <c:v>1950.0</c:v>
                </c:pt>
                <c:pt idx="3">
                  <c:v>1951.0</c:v>
                </c:pt>
                <c:pt idx="4">
                  <c:v>1952.0</c:v>
                </c:pt>
                <c:pt idx="5">
                  <c:v>1953.0</c:v>
                </c:pt>
                <c:pt idx="6">
                  <c:v>1954.0</c:v>
                </c:pt>
                <c:pt idx="7">
                  <c:v>1955.0</c:v>
                </c:pt>
                <c:pt idx="8">
                  <c:v>1956.0</c:v>
                </c:pt>
                <c:pt idx="9">
                  <c:v>1957.0</c:v>
                </c:pt>
                <c:pt idx="10">
                  <c:v>1958.0</c:v>
                </c:pt>
                <c:pt idx="11">
                  <c:v>1959.0</c:v>
                </c:pt>
                <c:pt idx="12">
                  <c:v>1960.0</c:v>
                </c:pt>
                <c:pt idx="13">
                  <c:v>1961.0</c:v>
                </c:pt>
                <c:pt idx="14">
                  <c:v>1962.0</c:v>
                </c:pt>
                <c:pt idx="15">
                  <c:v>1963.0</c:v>
                </c:pt>
                <c:pt idx="16">
                  <c:v>1964.0</c:v>
                </c:pt>
                <c:pt idx="17">
                  <c:v>1965.0</c:v>
                </c:pt>
                <c:pt idx="18">
                  <c:v>1966.0</c:v>
                </c:pt>
                <c:pt idx="19">
                  <c:v>1967.0</c:v>
                </c:pt>
                <c:pt idx="20">
                  <c:v>1968.0</c:v>
                </c:pt>
                <c:pt idx="21">
                  <c:v>1969.0</c:v>
                </c:pt>
                <c:pt idx="22">
                  <c:v>1970.0</c:v>
                </c:pt>
                <c:pt idx="23">
                  <c:v>1971.0</c:v>
                </c:pt>
                <c:pt idx="24">
                  <c:v>1972.0</c:v>
                </c:pt>
                <c:pt idx="25">
                  <c:v>1973.0</c:v>
                </c:pt>
                <c:pt idx="26">
                  <c:v>1974.0</c:v>
                </c:pt>
                <c:pt idx="27">
                  <c:v>1975.0</c:v>
                </c:pt>
                <c:pt idx="28">
                  <c:v>1976.0</c:v>
                </c:pt>
                <c:pt idx="29">
                  <c:v>1977.0</c:v>
                </c:pt>
                <c:pt idx="30">
                  <c:v>1978.0</c:v>
                </c:pt>
                <c:pt idx="31">
                  <c:v>1979.0</c:v>
                </c:pt>
                <c:pt idx="32">
                  <c:v>1980.0</c:v>
                </c:pt>
                <c:pt idx="33">
                  <c:v>1981.0</c:v>
                </c:pt>
                <c:pt idx="34">
                  <c:v>1982.0</c:v>
                </c:pt>
                <c:pt idx="35">
                  <c:v>1983.0</c:v>
                </c:pt>
                <c:pt idx="36">
                  <c:v>1984.0</c:v>
                </c:pt>
                <c:pt idx="37">
                  <c:v>1985.0</c:v>
                </c:pt>
                <c:pt idx="38">
                  <c:v>1986.0</c:v>
                </c:pt>
                <c:pt idx="39">
                  <c:v>1987.0</c:v>
                </c:pt>
                <c:pt idx="40">
                  <c:v>1988.0</c:v>
                </c:pt>
                <c:pt idx="41">
                  <c:v>1989.0</c:v>
                </c:pt>
                <c:pt idx="42">
                  <c:v>1990.0</c:v>
                </c:pt>
                <c:pt idx="43">
                  <c:v>1991.0</c:v>
                </c:pt>
                <c:pt idx="44">
                  <c:v>1992.0</c:v>
                </c:pt>
                <c:pt idx="45">
                  <c:v>1993.0</c:v>
                </c:pt>
                <c:pt idx="46">
                  <c:v>1994.0</c:v>
                </c:pt>
                <c:pt idx="47">
                  <c:v>1995.0</c:v>
                </c:pt>
                <c:pt idx="48">
                  <c:v>1996.0</c:v>
                </c:pt>
                <c:pt idx="49">
                  <c:v>1997.0</c:v>
                </c:pt>
                <c:pt idx="50">
                  <c:v>1998.0</c:v>
                </c:pt>
                <c:pt idx="51">
                  <c:v>1999.0</c:v>
                </c:pt>
                <c:pt idx="52">
                  <c:v>2000.0</c:v>
                </c:pt>
                <c:pt idx="53">
                  <c:v>2001.0</c:v>
                </c:pt>
                <c:pt idx="54">
                  <c:v>2002.0</c:v>
                </c:pt>
                <c:pt idx="55">
                  <c:v>2003.0</c:v>
                </c:pt>
                <c:pt idx="56">
                  <c:v>2004.0</c:v>
                </c:pt>
                <c:pt idx="57">
                  <c:v>2005.0</c:v>
                </c:pt>
                <c:pt idx="58">
                  <c:v>2006.0</c:v>
                </c:pt>
                <c:pt idx="59">
                  <c:v>2007.0</c:v>
                </c:pt>
                <c:pt idx="60">
                  <c:v>2008.0</c:v>
                </c:pt>
                <c:pt idx="61">
                  <c:v>2009.0</c:v>
                </c:pt>
                <c:pt idx="62">
                  <c:v>2010.0</c:v>
                </c:pt>
                <c:pt idx="63">
                  <c:v>2011.0</c:v>
                </c:pt>
                <c:pt idx="64">
                  <c:v>2012.0</c:v>
                </c:pt>
                <c:pt idx="65">
                  <c:v>2013.0</c:v>
                </c:pt>
                <c:pt idx="66">
                  <c:v>2014.0</c:v>
                </c:pt>
                <c:pt idx="67">
                  <c:v>2015.0</c:v>
                </c:pt>
                <c:pt idx="68">
                  <c:v>2016.0</c:v>
                </c:pt>
              </c:numCache>
            </c:numRef>
          </c:cat>
          <c:val>
            <c:numRef>
              <c:f>'figure 3.1 data'!$C$3:$C$71</c:f>
              <c:numCache>
                <c:formatCode>General</c:formatCode>
                <c:ptCount val="69"/>
                <c:pt idx="0">
                  <c:v>0.0958662331630283</c:v>
                </c:pt>
                <c:pt idx="1">
                  <c:v>0.0939283375432688</c:v>
                </c:pt>
                <c:pt idx="2">
                  <c:v>0.0851136266916333</c:v>
                </c:pt>
                <c:pt idx="3">
                  <c:v>0.0769344141488578</c:v>
                </c:pt>
                <c:pt idx="4">
                  <c:v>0.076193134245046</c:v>
                </c:pt>
                <c:pt idx="5">
                  <c:v>0.0730196388559378</c:v>
                </c:pt>
                <c:pt idx="6">
                  <c:v>0.072038911528855</c:v>
                </c:pt>
                <c:pt idx="7">
                  <c:v>0.0670323708481524</c:v>
                </c:pt>
                <c:pt idx="8">
                  <c:v>0.0644645102297405</c:v>
                </c:pt>
                <c:pt idx="9">
                  <c:v>0.0613783007102966</c:v>
                </c:pt>
                <c:pt idx="10">
                  <c:v>0.0612223054693353</c:v>
                </c:pt>
                <c:pt idx="11">
                  <c:v>0.0568467801628423</c:v>
                </c:pt>
                <c:pt idx="12">
                  <c:v>0.0545135096633268</c:v>
                </c:pt>
                <c:pt idx="13">
                  <c:v>0.0537836721582305</c:v>
                </c:pt>
                <c:pt idx="14">
                  <c:v>0.0517373858106377</c:v>
                </c:pt>
                <c:pt idx="15">
                  <c:v>0.0521225365221966</c:v>
                </c:pt>
                <c:pt idx="16">
                  <c:v>0.0510811421683116</c:v>
                </c:pt>
                <c:pt idx="17">
                  <c:v>0.0500608378237441</c:v>
                </c:pt>
                <c:pt idx="18">
                  <c:v>0.0482432475322944</c:v>
                </c:pt>
                <c:pt idx="19">
                  <c:v>0.0480509339900294</c:v>
                </c:pt>
                <c:pt idx="20">
                  <c:v>0.0472605374512282</c:v>
                </c:pt>
                <c:pt idx="21">
                  <c:v>0.0464218599217837</c:v>
                </c:pt>
                <c:pt idx="22">
                  <c:v>0.0468050272066259</c:v>
                </c:pt>
                <c:pt idx="23">
                  <c:v>0.0461463371344899</c:v>
                </c:pt>
                <c:pt idx="24">
                  <c:v>0.0453994668390015</c:v>
                </c:pt>
                <c:pt idx="25">
                  <c:v>0.0439854587545893</c:v>
                </c:pt>
                <c:pt idx="26">
                  <c:v>0.0446830504518323</c:v>
                </c:pt>
                <c:pt idx="27">
                  <c:v>0.0444532645366144</c:v>
                </c:pt>
                <c:pt idx="28">
                  <c:v>0.0435717906909828</c:v>
                </c:pt>
                <c:pt idx="29">
                  <c:v>0.0430515362354535</c:v>
                </c:pt>
                <c:pt idx="30">
                  <c:v>0.0418528610354223</c:v>
                </c:pt>
                <c:pt idx="31">
                  <c:v>0.0409023495433612</c:v>
                </c:pt>
                <c:pt idx="32">
                  <c:v>0.0413535857109553</c:v>
                </c:pt>
                <c:pt idx="33">
                  <c:v>0.0391768073300606</c:v>
                </c:pt>
                <c:pt idx="34">
                  <c:v>0.040729441238175</c:v>
                </c:pt>
                <c:pt idx="35">
                  <c:v>0.0413625304136253</c:v>
                </c:pt>
                <c:pt idx="36">
                  <c:v>0.0397107551021706</c:v>
                </c:pt>
                <c:pt idx="37">
                  <c:v>0.0397631284121423</c:v>
                </c:pt>
                <c:pt idx="38">
                  <c:v>0.0404479770406161</c:v>
                </c:pt>
                <c:pt idx="39">
                  <c:v>0.0415298700476105</c:v>
                </c:pt>
                <c:pt idx="40">
                  <c:v>0.0415651636873398</c:v>
                </c:pt>
                <c:pt idx="41">
                  <c:v>0.0405499692181408</c:v>
                </c:pt>
                <c:pt idx="42">
                  <c:v>0.0424961533654281</c:v>
                </c:pt>
                <c:pt idx="43">
                  <c:v>0.0435699284301531</c:v>
                </c:pt>
                <c:pt idx="44">
                  <c:v>0.0446683895829829</c:v>
                </c:pt>
                <c:pt idx="45">
                  <c:v>0.046753020192769</c:v>
                </c:pt>
                <c:pt idx="46">
                  <c:v>0.0485033401630232</c:v>
                </c:pt>
                <c:pt idx="47">
                  <c:v>0.0486426889177393</c:v>
                </c:pt>
                <c:pt idx="48">
                  <c:v>0.0487149968982152</c:v>
                </c:pt>
                <c:pt idx="49">
                  <c:v>0.0494045147107083</c:v>
                </c:pt>
                <c:pt idx="50">
                  <c:v>0.0506538015105923</c:v>
                </c:pt>
                <c:pt idx="51">
                  <c:v>0.053609367923918</c:v>
                </c:pt>
                <c:pt idx="52">
                  <c:v>0.0516590096988259</c:v>
                </c:pt>
                <c:pt idx="53">
                  <c:v>0.0547175273552332</c:v>
                </c:pt>
                <c:pt idx="54">
                  <c:v>0.0570438236305542</c:v>
                </c:pt>
                <c:pt idx="55">
                  <c:v>0.0575552693478011</c:v>
                </c:pt>
                <c:pt idx="56">
                  <c:v>0.05684759784683</c:v>
                </c:pt>
                <c:pt idx="57">
                  <c:v>0.0553395907955734</c:v>
                </c:pt>
                <c:pt idx="58">
                  <c:v>0.05414300045468</c:v>
                </c:pt>
                <c:pt idx="59">
                  <c:v>0.0525362412688545</c:v>
                </c:pt>
                <c:pt idx="60">
                  <c:v>0.0554537378788368</c:v>
                </c:pt>
                <c:pt idx="61">
                  <c:v>0.0599012742111386</c:v>
                </c:pt>
                <c:pt idx="62">
                  <c:v>0.0613923712277138</c:v>
                </c:pt>
                <c:pt idx="63">
                  <c:v>0.0645189353602366</c:v>
                </c:pt>
                <c:pt idx="64">
                  <c:v>0.0674703269834883</c:v>
                </c:pt>
                <c:pt idx="65">
                  <c:v>0.0694664949225654</c:v>
                </c:pt>
                <c:pt idx="66">
                  <c:v>0.0721033053337243</c:v>
                </c:pt>
                <c:pt idx="67">
                  <c:v>0.074304469800295</c:v>
                </c:pt>
                <c:pt idx="68">
                  <c:v>0.0788083428922242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88-41C6-8439-57D432C3B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28733424"/>
        <c:axId val="-1528731104"/>
      </c:lineChart>
      <c:catAx>
        <c:axId val="-1528733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528731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-15287311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-15287334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419100</xdr:colOff>
      <xdr:row>20</xdr:row>
      <xdr:rowOff>76194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fred.stlouisfed.org/series/GDPA" TargetMode="External"/><Relationship Id="rId2" Type="http://schemas.openxmlformats.org/officeDocument/2006/relationships/hyperlink" Target="https://www.federalreserve.gov/paymentsystems/coin_currcircvalue.htm" TargetMode="External"/><Relationship Id="rId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pane xSplit="1" ySplit="2" topLeftCell="B60" activePane="bottomRight" state="frozen"/>
      <selection pane="topRight" activeCell="B1" sqref="B1"/>
      <selection pane="bottomLeft" activeCell="A3" sqref="A3"/>
      <selection pane="bottomRight" activeCell="B71" sqref="B71"/>
    </sheetView>
  </sheetViews>
  <sheetFormatPr baseColWidth="10" defaultColWidth="11" defaultRowHeight="16" x14ac:dyDescent="0.2"/>
  <cols>
    <col min="1" max="1" width="5.1640625" bestFit="1" customWidth="1"/>
    <col min="2" max="2" width="23" customWidth="1"/>
  </cols>
  <sheetData>
    <row r="1" spans="1:7" x14ac:dyDescent="0.2">
      <c r="A1" t="s">
        <v>1</v>
      </c>
      <c r="B1" t="s">
        <v>3</v>
      </c>
      <c r="C1" t="s">
        <v>4</v>
      </c>
      <c r="F1" s="3"/>
    </row>
    <row r="2" spans="1:7" x14ac:dyDescent="0.2">
      <c r="F2" s="3"/>
      <c r="G2" s="3"/>
    </row>
    <row r="3" spans="1:7" x14ac:dyDescent="0.2">
      <c r="A3">
        <v>1948</v>
      </c>
      <c r="B3">
        <v>1.8853692522062239E-2</v>
      </c>
      <c r="C3">
        <v>9.5866233163028336E-2</v>
      </c>
    </row>
    <row r="4" spans="1:7" x14ac:dyDescent="0.2">
      <c r="A4">
        <v>1949</v>
      </c>
      <c r="B4">
        <v>9.1121713911497797E-3</v>
      </c>
      <c r="C4">
        <v>9.3928337543268778E-2</v>
      </c>
    </row>
    <row r="5" spans="1:7" x14ac:dyDescent="0.2">
      <c r="A5">
        <v>1950</v>
      </c>
      <c r="B5">
        <v>8.2458081538854377E-3</v>
      </c>
      <c r="C5">
        <v>8.5113626691633318E-2</v>
      </c>
    </row>
    <row r="6" spans="1:7" x14ac:dyDescent="0.2">
      <c r="A6">
        <v>1951</v>
      </c>
      <c r="B6">
        <v>7.498894620486367E-3</v>
      </c>
      <c r="C6">
        <v>7.693441414885778E-2</v>
      </c>
    </row>
    <row r="7" spans="1:7" x14ac:dyDescent="0.2">
      <c r="A7">
        <v>1952</v>
      </c>
      <c r="B7">
        <v>7.4490650293050518E-3</v>
      </c>
      <c r="C7">
        <v>7.6193134245046049E-2</v>
      </c>
    </row>
    <row r="8" spans="1:7" x14ac:dyDescent="0.2">
      <c r="A8">
        <v>1953</v>
      </c>
      <c r="B8">
        <v>1.4712007381046527E-2</v>
      </c>
      <c r="C8">
        <v>7.3019638855937777E-2</v>
      </c>
    </row>
    <row r="9" spans="1:7" x14ac:dyDescent="0.2">
      <c r="A9">
        <v>1954</v>
      </c>
      <c r="B9">
        <v>1.4754831076639937E-2</v>
      </c>
      <c r="C9">
        <v>7.2038911528854999E-2</v>
      </c>
    </row>
    <row r="10" spans="1:7" x14ac:dyDescent="0.2">
      <c r="A10">
        <v>1955</v>
      </c>
      <c r="B10">
        <v>1.3601784314907469E-2</v>
      </c>
      <c r="C10">
        <v>6.7032370848152389E-2</v>
      </c>
    </row>
    <row r="11" spans="1:7" x14ac:dyDescent="0.2">
      <c r="A11">
        <v>1956</v>
      </c>
      <c r="B11">
        <v>1.3039204480512058E-2</v>
      </c>
      <c r="C11">
        <v>6.4464510229740549E-2</v>
      </c>
    </row>
    <row r="12" spans="1:7" x14ac:dyDescent="0.2">
      <c r="A12">
        <v>1957</v>
      </c>
      <c r="B12">
        <v>1.2475193840481484E-2</v>
      </c>
      <c r="C12">
        <v>6.1378300710296589E-2</v>
      </c>
    </row>
    <row r="13" spans="1:7" x14ac:dyDescent="0.2">
      <c r="A13">
        <v>1958</v>
      </c>
      <c r="B13">
        <v>1.2599807342395377E-2</v>
      </c>
      <c r="C13">
        <v>6.1222305469335339E-2</v>
      </c>
    </row>
    <row r="14" spans="1:7" x14ac:dyDescent="0.2">
      <c r="A14">
        <v>1959</v>
      </c>
      <c r="B14">
        <v>1.1671354552183568E-2</v>
      </c>
      <c r="C14">
        <v>5.6846780162842343E-2</v>
      </c>
    </row>
    <row r="15" spans="1:7" x14ac:dyDescent="0.2">
      <c r="A15">
        <v>1960</v>
      </c>
      <c r="B15">
        <v>1.1309178973360557E-2</v>
      </c>
      <c r="C15">
        <v>5.451350966332684E-2</v>
      </c>
    </row>
    <row r="16" spans="1:7" x14ac:dyDescent="0.2">
      <c r="A16">
        <v>1961</v>
      </c>
      <c r="B16">
        <v>1.1208297003350007E-2</v>
      </c>
      <c r="C16">
        <v>5.3783672158230468E-2</v>
      </c>
    </row>
    <row r="17" spans="1:3" x14ac:dyDescent="0.2">
      <c r="A17">
        <v>1962</v>
      </c>
      <c r="B17">
        <v>1.1009988901220867E-2</v>
      </c>
      <c r="C17">
        <v>5.1737385810637755E-2</v>
      </c>
    </row>
    <row r="18" spans="1:3" x14ac:dyDescent="0.2">
      <c r="A18">
        <v>1963</v>
      </c>
      <c r="B18">
        <v>1.1509044555056453E-2</v>
      </c>
      <c r="C18">
        <v>5.2122536522196602E-2</v>
      </c>
    </row>
    <row r="19" spans="1:3" x14ac:dyDescent="0.2">
      <c r="A19">
        <v>1964</v>
      </c>
      <c r="B19">
        <v>1.1436751299630829E-2</v>
      </c>
      <c r="C19">
        <v>5.1081142168311611E-2</v>
      </c>
    </row>
    <row r="20" spans="1:3" x14ac:dyDescent="0.2">
      <c r="A20">
        <v>1965</v>
      </c>
      <c r="B20">
        <v>1.1312358769337737E-2</v>
      </c>
      <c r="C20">
        <v>5.0060837823744132E-2</v>
      </c>
    </row>
    <row r="21" spans="1:3" x14ac:dyDescent="0.2">
      <c r="A21">
        <v>1966</v>
      </c>
      <c r="B21">
        <v>1.108959913669978E-2</v>
      </c>
      <c r="C21">
        <v>4.8243247532294413E-2</v>
      </c>
    </row>
    <row r="22" spans="1:3" x14ac:dyDescent="0.2">
      <c r="A22">
        <v>1967</v>
      </c>
      <c r="B22">
        <v>1.1185056159529101E-2</v>
      </c>
      <c r="C22">
        <v>4.805093399002943E-2</v>
      </c>
    </row>
    <row r="23" spans="1:3" x14ac:dyDescent="0.2">
      <c r="A23">
        <v>1968</v>
      </c>
      <c r="B23">
        <v>1.1065560257185249E-2</v>
      </c>
      <c r="C23">
        <v>4.7260537451228227E-2</v>
      </c>
    </row>
    <row r="24" spans="1:3" x14ac:dyDescent="0.2">
      <c r="A24">
        <v>1969</v>
      </c>
      <c r="B24">
        <v>1.1190004571080298E-2</v>
      </c>
      <c r="C24">
        <v>4.6421859921783735E-2</v>
      </c>
    </row>
    <row r="25" spans="1:3" x14ac:dyDescent="0.2">
      <c r="A25">
        <v>1970</v>
      </c>
      <c r="B25">
        <v>1.1637694419030193E-2</v>
      </c>
      <c r="C25">
        <v>4.6805027206625903E-2</v>
      </c>
    </row>
    <row r="26" spans="1:3" x14ac:dyDescent="0.2">
      <c r="A26">
        <v>1971</v>
      </c>
      <c r="B26">
        <v>1.0634068420819098E-2</v>
      </c>
      <c r="C26">
        <v>4.6146337134489956E-2</v>
      </c>
    </row>
    <row r="27" spans="1:3" x14ac:dyDescent="0.2">
      <c r="A27">
        <v>1972</v>
      </c>
      <c r="B27">
        <v>1.2212618143630342E-2</v>
      </c>
      <c r="C27">
        <v>4.5399466839001534E-2</v>
      </c>
    </row>
    <row r="28" spans="1:3" x14ac:dyDescent="0.2">
      <c r="A28">
        <v>1973</v>
      </c>
      <c r="B28">
        <v>1.2506917943245736E-2</v>
      </c>
      <c r="C28">
        <v>4.3985458754589347E-2</v>
      </c>
    </row>
    <row r="29" spans="1:3" x14ac:dyDescent="0.2">
      <c r="A29">
        <v>1974</v>
      </c>
      <c r="B29">
        <v>1.3536963553302877E-2</v>
      </c>
      <c r="C29">
        <v>4.4683050451832337E-2</v>
      </c>
    </row>
    <row r="30" spans="1:3" x14ac:dyDescent="0.2">
      <c r="A30">
        <v>1975</v>
      </c>
      <c r="B30">
        <v>1.4105362785656496E-2</v>
      </c>
      <c r="C30">
        <v>4.4453264536614405E-2</v>
      </c>
    </row>
    <row r="31" spans="1:3" x14ac:dyDescent="0.2">
      <c r="A31">
        <v>1976</v>
      </c>
      <c r="B31">
        <v>1.4633544798103667E-2</v>
      </c>
      <c r="C31">
        <v>4.3571790690982833E-2</v>
      </c>
    </row>
    <row r="32" spans="1:3" x14ac:dyDescent="0.2">
      <c r="A32">
        <v>1977</v>
      </c>
      <c r="B32">
        <v>1.5171479588695278E-2</v>
      </c>
      <c r="C32">
        <v>4.3051536235453484E-2</v>
      </c>
    </row>
    <row r="33" spans="1:3" x14ac:dyDescent="0.2">
      <c r="A33">
        <v>1978</v>
      </c>
      <c r="B33">
        <v>1.5825613079019071E-2</v>
      </c>
      <c r="C33">
        <v>4.1852861035422344E-2</v>
      </c>
    </row>
    <row r="34" spans="1:3" x14ac:dyDescent="0.2">
      <c r="A34">
        <v>1979</v>
      </c>
      <c r="B34">
        <v>1.6392162984934823E-2</v>
      </c>
      <c r="C34">
        <v>4.0902349543361173E-2</v>
      </c>
    </row>
    <row r="35" spans="1:3" x14ac:dyDescent="0.2">
      <c r="A35">
        <v>1980</v>
      </c>
      <c r="B35">
        <v>1.7646109427398096E-2</v>
      </c>
      <c r="C35">
        <v>4.1353585710955293E-2</v>
      </c>
    </row>
    <row r="36" spans="1:3" x14ac:dyDescent="0.2">
      <c r="A36">
        <v>1981</v>
      </c>
      <c r="B36">
        <v>1.7205814158018452E-2</v>
      </c>
      <c r="C36">
        <v>3.9176807330060605E-2</v>
      </c>
    </row>
    <row r="37" spans="1:3" x14ac:dyDescent="0.2">
      <c r="A37">
        <v>1982</v>
      </c>
      <c r="B37">
        <v>1.8259085355076192E-2</v>
      </c>
      <c r="C37">
        <v>4.0729441238175013E-2</v>
      </c>
    </row>
    <row r="38" spans="1:3" x14ac:dyDescent="0.2">
      <c r="A38">
        <v>1983</v>
      </c>
      <c r="B38">
        <v>1.8163299949074861E-2</v>
      </c>
      <c r="C38">
        <v>4.1362530413625302E-2</v>
      </c>
    </row>
    <row r="39" spans="1:3" x14ac:dyDescent="0.2">
      <c r="A39">
        <v>1984</v>
      </c>
      <c r="B39">
        <v>1.813822446370765E-2</v>
      </c>
      <c r="C39">
        <v>3.9710755102170606E-2</v>
      </c>
    </row>
    <row r="40" spans="1:3" x14ac:dyDescent="0.2">
      <c r="A40">
        <v>1985</v>
      </c>
      <c r="B40">
        <v>1.8518189200884414E-2</v>
      </c>
      <c r="C40">
        <v>3.9763128412142329E-2</v>
      </c>
    </row>
    <row r="41" spans="1:3" x14ac:dyDescent="0.2">
      <c r="A41">
        <v>1986</v>
      </c>
      <c r="B41">
        <v>1.910292485510252E-2</v>
      </c>
      <c r="C41">
        <v>4.0447977040616138E-2</v>
      </c>
    </row>
    <row r="42" spans="1:3" x14ac:dyDescent="0.2">
      <c r="A42">
        <v>1987</v>
      </c>
      <c r="B42">
        <v>2.0057639321418391E-2</v>
      </c>
      <c r="C42">
        <v>4.1529870047610495E-2</v>
      </c>
    </row>
    <row r="43" spans="1:3" x14ac:dyDescent="0.2">
      <c r="A43">
        <v>1988</v>
      </c>
      <c r="B43">
        <v>2.0919825308675258E-2</v>
      </c>
      <c r="C43">
        <v>4.1565163687339778E-2</v>
      </c>
    </row>
    <row r="44" spans="1:3" x14ac:dyDescent="0.2">
      <c r="A44">
        <v>1989</v>
      </c>
      <c r="B44">
        <v>2.1652187792142646E-2</v>
      </c>
      <c r="C44">
        <v>4.0549969218140774E-2</v>
      </c>
    </row>
    <row r="45" spans="1:3" x14ac:dyDescent="0.2">
      <c r="A45">
        <v>1990</v>
      </c>
      <c r="B45">
        <v>2.4170225970925045E-2</v>
      </c>
      <c r="C45">
        <v>4.2496153365428134E-2</v>
      </c>
    </row>
    <row r="46" spans="1:3" x14ac:dyDescent="0.2">
      <c r="A46">
        <v>1991</v>
      </c>
      <c r="B46">
        <v>2.5642803254287052E-2</v>
      </c>
      <c r="C46">
        <v>4.3569928430153136E-2</v>
      </c>
    </row>
    <row r="47" spans="1:3" x14ac:dyDescent="0.2">
      <c r="A47">
        <v>1992</v>
      </c>
      <c r="B47">
        <v>2.708240943220222E-2</v>
      </c>
      <c r="C47">
        <v>4.4668389582982887E-2</v>
      </c>
    </row>
    <row r="48" spans="1:3" x14ac:dyDescent="0.2">
      <c r="A48">
        <v>1993</v>
      </c>
      <c r="B48">
        <v>2.9293325773765394E-2</v>
      </c>
      <c r="C48">
        <v>4.6753020192768988E-2</v>
      </c>
    </row>
    <row r="49" spans="1:3" x14ac:dyDescent="0.2">
      <c r="A49">
        <v>1994</v>
      </c>
      <c r="B49">
        <v>3.134588217587763E-2</v>
      </c>
      <c r="C49">
        <v>4.8503340163023219E-2</v>
      </c>
    </row>
    <row r="50" spans="1:3" x14ac:dyDescent="0.2">
      <c r="A50">
        <v>1995</v>
      </c>
      <c r="B50">
        <v>3.1510754757602052E-2</v>
      </c>
      <c r="C50">
        <v>4.8642688917739318E-2</v>
      </c>
    </row>
    <row r="51" spans="1:3" x14ac:dyDescent="0.2">
      <c r="A51">
        <v>1996</v>
      </c>
      <c r="B51">
        <v>3.2270907727302185E-2</v>
      </c>
      <c r="C51">
        <v>4.8714996898215165E-2</v>
      </c>
    </row>
    <row r="52" spans="1:3" x14ac:dyDescent="0.2">
      <c r="A52">
        <v>1997</v>
      </c>
      <c r="B52">
        <v>3.3873398752980337E-2</v>
      </c>
      <c r="C52">
        <v>4.940451471070828E-2</v>
      </c>
    </row>
    <row r="53" spans="1:3" x14ac:dyDescent="0.2">
      <c r="A53">
        <v>1998</v>
      </c>
      <c r="B53">
        <v>3.5217814647134221E-2</v>
      </c>
      <c r="C53">
        <v>5.0653801510592296E-2</v>
      </c>
    </row>
    <row r="54" spans="1:3" x14ac:dyDescent="0.2">
      <c r="A54">
        <v>1999</v>
      </c>
      <c r="B54">
        <v>3.9976709581419419E-2</v>
      </c>
      <c r="C54">
        <v>5.3609367923917961E-2</v>
      </c>
    </row>
    <row r="55" spans="1:3" x14ac:dyDescent="0.2">
      <c r="A55">
        <v>2000</v>
      </c>
      <c r="B55">
        <v>3.6724276234230288E-2</v>
      </c>
      <c r="C55">
        <v>5.1659009698825926E-2</v>
      </c>
    </row>
    <row r="56" spans="1:3" x14ac:dyDescent="0.2">
      <c r="A56">
        <v>2001</v>
      </c>
      <c r="B56">
        <v>3.9644787971935144E-2</v>
      </c>
      <c r="C56">
        <v>5.4717527355233213E-2</v>
      </c>
    </row>
    <row r="57" spans="1:3" x14ac:dyDescent="0.2">
      <c r="A57">
        <v>2002</v>
      </c>
      <c r="B57">
        <v>4.1785375118708452E-2</v>
      </c>
      <c r="C57">
        <v>5.7043823630554255E-2</v>
      </c>
    </row>
    <row r="58" spans="1:3" x14ac:dyDescent="0.2">
      <c r="A58">
        <v>2003</v>
      </c>
      <c r="B58">
        <v>4.2375447139285927E-2</v>
      </c>
      <c r="C58">
        <v>5.7555269347801065E-2</v>
      </c>
    </row>
    <row r="59" spans="1:3" x14ac:dyDescent="0.2">
      <c r="A59">
        <v>2004</v>
      </c>
      <c r="B59">
        <v>4.2093943547516589E-2</v>
      </c>
      <c r="C59">
        <v>5.6847597846830022E-2</v>
      </c>
    </row>
    <row r="60" spans="1:3" x14ac:dyDescent="0.2">
      <c r="A60">
        <v>2005</v>
      </c>
      <c r="B60">
        <v>4.1619252006690241E-2</v>
      </c>
      <c r="C60">
        <v>5.5339590795573441E-2</v>
      </c>
    </row>
    <row r="61" spans="1:3" x14ac:dyDescent="0.2">
      <c r="A61">
        <v>2006</v>
      </c>
      <c r="B61">
        <v>4.0712620616488282E-2</v>
      </c>
      <c r="C61">
        <v>5.4143000454679964E-2</v>
      </c>
    </row>
    <row r="62" spans="1:3" x14ac:dyDescent="0.2">
      <c r="A62">
        <v>2007</v>
      </c>
      <c r="B62">
        <v>3.931929442847152E-2</v>
      </c>
      <c r="C62">
        <v>5.2536241268854526E-2</v>
      </c>
    </row>
    <row r="63" spans="1:3" x14ac:dyDescent="0.2">
      <c r="A63">
        <v>2008</v>
      </c>
      <c r="B63">
        <v>4.2465388123510597E-2</v>
      </c>
      <c r="C63">
        <v>5.5453737878836777E-2</v>
      </c>
    </row>
    <row r="64" spans="1:3" x14ac:dyDescent="0.2">
      <c r="A64">
        <v>2009</v>
      </c>
      <c r="B64">
        <v>4.5523442606749211E-2</v>
      </c>
      <c r="C64">
        <v>5.9901274211138646E-2</v>
      </c>
    </row>
    <row r="65" spans="1:3" x14ac:dyDescent="0.2">
      <c r="A65">
        <v>2010</v>
      </c>
      <c r="B65">
        <v>4.7085081927775253E-2</v>
      </c>
      <c r="C65">
        <v>6.139237122771378E-2</v>
      </c>
    </row>
    <row r="66" spans="1:3" x14ac:dyDescent="0.2">
      <c r="A66">
        <v>2011</v>
      </c>
      <c r="B66">
        <v>5.0433289244534954E-2</v>
      </c>
      <c r="C66">
        <v>6.4518935360236632E-2</v>
      </c>
    </row>
    <row r="67" spans="1:3" x14ac:dyDescent="0.2">
      <c r="A67">
        <v>2012</v>
      </c>
      <c r="B67">
        <v>5.3423500100586503E-2</v>
      </c>
      <c r="C67">
        <v>6.7470326983488343E-2</v>
      </c>
    </row>
    <row r="68" spans="1:3" x14ac:dyDescent="0.2">
      <c r="A68">
        <v>2013</v>
      </c>
      <c r="B68">
        <v>5.5399454812329635E-2</v>
      </c>
      <c r="C68">
        <v>6.9466494922565375E-2</v>
      </c>
    </row>
    <row r="69" spans="1:3" x14ac:dyDescent="0.2">
      <c r="A69">
        <v>2014</v>
      </c>
      <c r="B69">
        <v>5.832772766211889E-2</v>
      </c>
      <c r="C69">
        <v>7.2103305333724291E-2</v>
      </c>
    </row>
    <row r="70" spans="1:3" x14ac:dyDescent="0.2">
      <c r="A70">
        <v>2015</v>
      </c>
      <c r="B70" s="3">
        <v>6.0000221771287277E-2</v>
      </c>
      <c r="C70" s="3">
        <v>7.4304469800294967E-2</v>
      </c>
    </row>
    <row r="71" spans="1:3" x14ac:dyDescent="0.2">
      <c r="A71">
        <v>2016</v>
      </c>
      <c r="B71">
        <v>6.2189336047519805E-2</v>
      </c>
      <c r="C71">
        <v>7.8808342892224187E-2</v>
      </c>
    </row>
    <row r="72" spans="1:3" x14ac:dyDescent="0.2">
      <c r="A72" s="3"/>
    </row>
    <row r="73" spans="1:3" x14ac:dyDescent="0.2">
      <c r="A73" s="3"/>
    </row>
  </sheetData>
  <phoneticPr fontId="3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workbookViewId="0">
      <selection activeCell="A24" sqref="A24"/>
    </sheetView>
  </sheetViews>
  <sheetFormatPr baseColWidth="10" defaultColWidth="8.83203125" defaultRowHeight="16" x14ac:dyDescent="0.2"/>
  <cols>
    <col min="1" max="16384" width="8.83203125" style="8"/>
  </cols>
  <sheetData>
    <row r="22" spans="1:1" x14ac:dyDescent="0.2">
      <c r="A22" s="8" t="s">
        <v>11</v>
      </c>
    </row>
    <row r="23" spans="1:1" x14ac:dyDescent="0.2">
      <c r="A23" s="9" t="s">
        <v>13</v>
      </c>
    </row>
    <row r="24" spans="1:1" x14ac:dyDescent="0.2">
      <c r="A24" s="8" t="s">
        <v>12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11" zoomScale="110" zoomScaleNormal="110" zoomScalePageLayoutView="110" workbookViewId="0">
      <selection activeCell="A76" sqref="A76"/>
    </sheetView>
  </sheetViews>
  <sheetFormatPr baseColWidth="10" defaultColWidth="8.83203125" defaultRowHeight="16" x14ac:dyDescent="0.2"/>
  <cols>
    <col min="1" max="1" width="5.5" style="3" bestFit="1" customWidth="1"/>
    <col min="2" max="2" width="17" style="3" bestFit="1" customWidth="1"/>
    <col min="3" max="4" width="17" style="3" customWidth="1"/>
  </cols>
  <sheetData>
    <row r="1" spans="1:6" x14ac:dyDescent="0.2">
      <c r="A1" s="3" t="s">
        <v>1</v>
      </c>
      <c r="B1" s="3" t="s">
        <v>2</v>
      </c>
      <c r="C1" s="3" t="s">
        <v>6</v>
      </c>
      <c r="D1" s="3" t="s">
        <v>7</v>
      </c>
      <c r="E1" s="3" t="s">
        <v>3</v>
      </c>
      <c r="F1" s="3" t="s">
        <v>5</v>
      </c>
    </row>
    <row r="2" spans="1:6" x14ac:dyDescent="0.2">
      <c r="B2" s="3" t="s">
        <v>0</v>
      </c>
    </row>
    <row r="3" spans="1:6" x14ac:dyDescent="0.2">
      <c r="A3" s="3">
        <v>1948</v>
      </c>
      <c r="B3" s="3">
        <v>5.0739999999999998</v>
      </c>
      <c r="C3" s="4">
        <v>25.8</v>
      </c>
      <c r="D3" s="3">
        <v>269.125</v>
      </c>
      <c r="E3">
        <f>B3/D3</f>
        <v>1.8853692522062239E-2</v>
      </c>
      <c r="F3">
        <f>C3/D3</f>
        <v>9.5866233163028336E-2</v>
      </c>
    </row>
    <row r="4" spans="1:6" x14ac:dyDescent="0.2">
      <c r="A4" s="3">
        <v>1949</v>
      </c>
      <c r="B4" s="3">
        <v>2.4350000000000001</v>
      </c>
      <c r="C4" s="4">
        <v>25.1</v>
      </c>
      <c r="D4" s="3">
        <v>267.22500000000002</v>
      </c>
      <c r="E4" s="3">
        <f t="shared" ref="E4:E67" si="0">B4/D4</f>
        <v>9.1121713911497797E-3</v>
      </c>
      <c r="F4" s="3">
        <f t="shared" ref="F4:F67" si="1">C4/D4</f>
        <v>9.3928337543268778E-2</v>
      </c>
    </row>
    <row r="5" spans="1:6" x14ac:dyDescent="0.2">
      <c r="A5" s="3">
        <v>1950</v>
      </c>
      <c r="B5" s="3">
        <v>2.4220000000000002</v>
      </c>
      <c r="C5" s="4">
        <v>25</v>
      </c>
      <c r="D5" s="3">
        <v>293.72500000000002</v>
      </c>
      <c r="E5" s="3">
        <f t="shared" si="0"/>
        <v>8.2458081538854377E-3</v>
      </c>
      <c r="F5" s="3">
        <f t="shared" si="1"/>
        <v>8.5113626691633318E-2</v>
      </c>
    </row>
    <row r="6" spans="1:6" x14ac:dyDescent="0.2">
      <c r="A6" s="3">
        <v>1951</v>
      </c>
      <c r="B6" s="3">
        <v>2.544</v>
      </c>
      <c r="C6" s="4">
        <v>26.1</v>
      </c>
      <c r="D6" s="3">
        <v>339.25</v>
      </c>
      <c r="E6" s="3">
        <f t="shared" si="0"/>
        <v>7.498894620486367E-3</v>
      </c>
      <c r="F6" s="3">
        <f t="shared" si="1"/>
        <v>7.693441414885778E-2</v>
      </c>
    </row>
    <row r="7" spans="1:6" x14ac:dyDescent="0.2">
      <c r="A7" s="3">
        <v>1952</v>
      </c>
      <c r="B7" s="3">
        <v>2.669</v>
      </c>
      <c r="C7" s="4">
        <v>27.3</v>
      </c>
      <c r="D7" s="3">
        <v>358.3</v>
      </c>
      <c r="E7" s="3">
        <f t="shared" si="0"/>
        <v>7.4490650293050518E-3</v>
      </c>
      <c r="F7" s="3">
        <f t="shared" si="1"/>
        <v>7.6193134245046049E-2</v>
      </c>
    </row>
    <row r="8" spans="1:6" x14ac:dyDescent="0.2">
      <c r="A8" s="3">
        <v>1953</v>
      </c>
      <c r="B8" s="3">
        <v>5.5810000000000004</v>
      </c>
      <c r="C8" s="4">
        <v>27.7</v>
      </c>
      <c r="D8" s="3">
        <v>379.35</v>
      </c>
      <c r="E8" s="3">
        <f t="shared" si="0"/>
        <v>1.4712007381046527E-2</v>
      </c>
      <c r="F8" s="3">
        <f t="shared" si="1"/>
        <v>7.3019638855937777E-2</v>
      </c>
    </row>
    <row r="9" spans="1:6" x14ac:dyDescent="0.2">
      <c r="A9" s="3">
        <v>1954</v>
      </c>
      <c r="B9" s="3">
        <v>5.6120000000000001</v>
      </c>
      <c r="C9" s="4">
        <v>27.4</v>
      </c>
      <c r="D9" s="3">
        <v>380.35</v>
      </c>
      <c r="E9" s="3">
        <f t="shared" si="0"/>
        <v>1.4754831076639937E-2</v>
      </c>
      <c r="F9" s="3">
        <f t="shared" si="1"/>
        <v>7.2038911528854999E-2</v>
      </c>
    </row>
    <row r="10" spans="1:6" x14ac:dyDescent="0.2">
      <c r="A10" s="3">
        <v>1955</v>
      </c>
      <c r="B10" s="3">
        <v>5.641</v>
      </c>
      <c r="C10" s="4">
        <v>27.8</v>
      </c>
      <c r="D10" s="3">
        <v>414.72500000000002</v>
      </c>
      <c r="E10" s="3">
        <f t="shared" si="0"/>
        <v>1.3601784314907469E-2</v>
      </c>
      <c r="F10" s="3">
        <f t="shared" si="1"/>
        <v>6.7032370848152389E-2</v>
      </c>
    </row>
    <row r="11" spans="1:6" x14ac:dyDescent="0.2">
      <c r="A11" s="3">
        <v>1956</v>
      </c>
      <c r="B11" s="3">
        <v>5.7039999999999997</v>
      </c>
      <c r="C11" s="4">
        <v>28.2</v>
      </c>
      <c r="D11" s="3">
        <v>437.45</v>
      </c>
      <c r="E11" s="3">
        <f t="shared" si="0"/>
        <v>1.3039204480512058E-2</v>
      </c>
      <c r="F11" s="3">
        <f t="shared" si="1"/>
        <v>6.4464510229740549E-2</v>
      </c>
    </row>
    <row r="12" spans="1:6" x14ac:dyDescent="0.2">
      <c r="A12" s="3">
        <v>1957</v>
      </c>
      <c r="B12" s="3">
        <v>5.7519999999999998</v>
      </c>
      <c r="C12" s="4">
        <v>28.3</v>
      </c>
      <c r="D12" s="3">
        <v>461.07499999999999</v>
      </c>
      <c r="E12" s="3">
        <f t="shared" si="0"/>
        <v>1.2475193840481484E-2</v>
      </c>
      <c r="F12" s="3">
        <f t="shared" si="1"/>
        <v>6.1378300710296589E-2</v>
      </c>
    </row>
    <row r="13" spans="1:6" x14ac:dyDescent="0.2">
      <c r="A13" s="3">
        <v>1958</v>
      </c>
      <c r="B13" s="3">
        <v>5.8860000000000001</v>
      </c>
      <c r="C13" s="4">
        <v>28.6</v>
      </c>
      <c r="D13" s="3">
        <v>467.15</v>
      </c>
      <c r="E13" s="3">
        <f t="shared" si="0"/>
        <v>1.2599807342395377E-2</v>
      </c>
      <c r="F13" s="3">
        <f t="shared" si="1"/>
        <v>6.1222305469335339E-2</v>
      </c>
    </row>
    <row r="14" spans="1:6" x14ac:dyDescent="0.2">
      <c r="A14" s="3">
        <v>1959</v>
      </c>
      <c r="B14" s="3">
        <v>5.9130000000000003</v>
      </c>
      <c r="C14" s="4">
        <v>28.8</v>
      </c>
      <c r="D14" s="3">
        <v>506.625</v>
      </c>
      <c r="E14" s="3">
        <f t="shared" si="0"/>
        <v>1.1671354552183568E-2</v>
      </c>
      <c r="F14" s="3">
        <f t="shared" si="1"/>
        <v>5.6846780162842343E-2</v>
      </c>
    </row>
    <row r="15" spans="1:6" x14ac:dyDescent="0.2">
      <c r="A15" s="3">
        <v>1960</v>
      </c>
      <c r="B15" s="3">
        <v>5.9539999999999997</v>
      </c>
      <c r="C15" s="4">
        <v>28.7</v>
      </c>
      <c r="D15" s="3">
        <v>526.47500000000002</v>
      </c>
      <c r="E15" s="3">
        <f t="shared" si="0"/>
        <v>1.1309178973360557E-2</v>
      </c>
      <c r="F15" s="3">
        <f t="shared" si="1"/>
        <v>5.451350966332684E-2</v>
      </c>
    </row>
    <row r="16" spans="1:6" x14ac:dyDescent="0.2">
      <c r="A16" s="3">
        <v>1961</v>
      </c>
      <c r="B16" s="3">
        <v>6.1059999999999999</v>
      </c>
      <c r="C16" s="4">
        <v>29.3</v>
      </c>
      <c r="D16" s="3">
        <v>544.77499999999998</v>
      </c>
      <c r="E16" s="3">
        <f t="shared" si="0"/>
        <v>1.1208297003350007E-2</v>
      </c>
      <c r="F16" s="3">
        <f t="shared" si="1"/>
        <v>5.3783672158230468E-2</v>
      </c>
    </row>
    <row r="17" spans="1:6" x14ac:dyDescent="0.2">
      <c r="A17" s="3">
        <v>1962</v>
      </c>
      <c r="B17" s="3">
        <v>6.4480000000000004</v>
      </c>
      <c r="C17" s="4">
        <v>30.3</v>
      </c>
      <c r="D17" s="3">
        <v>585.65</v>
      </c>
      <c r="E17" s="3">
        <f t="shared" si="0"/>
        <v>1.1009988901220867E-2</v>
      </c>
      <c r="F17" s="3">
        <f t="shared" si="1"/>
        <v>5.1737385810637755E-2</v>
      </c>
    </row>
    <row r="18" spans="1:6" x14ac:dyDescent="0.2">
      <c r="A18" s="3">
        <v>1963</v>
      </c>
      <c r="B18" s="3">
        <v>7.11</v>
      </c>
      <c r="C18" s="4">
        <v>32.200000000000003</v>
      </c>
      <c r="D18" s="3">
        <v>617.77499999999998</v>
      </c>
      <c r="E18" s="3">
        <f t="shared" si="0"/>
        <v>1.1509044555056453E-2</v>
      </c>
      <c r="F18" s="3">
        <f t="shared" si="1"/>
        <v>5.2122536522196602E-2</v>
      </c>
    </row>
    <row r="19" spans="1:6" x14ac:dyDescent="0.2">
      <c r="A19" s="3">
        <v>1964</v>
      </c>
      <c r="B19" s="3">
        <v>7.59</v>
      </c>
      <c r="C19" s="4">
        <v>33.9</v>
      </c>
      <c r="D19" s="3">
        <v>663.65</v>
      </c>
      <c r="E19" s="3">
        <f t="shared" si="0"/>
        <v>1.1436751299630829E-2</v>
      </c>
      <c r="F19" s="3">
        <f t="shared" si="1"/>
        <v>5.1081142168311611E-2</v>
      </c>
    </row>
    <row r="20" spans="1:6" x14ac:dyDescent="0.2">
      <c r="A20" s="3">
        <v>1965</v>
      </c>
      <c r="B20" s="3">
        <v>8.1349999999999998</v>
      </c>
      <c r="C20" s="4">
        <v>36</v>
      </c>
      <c r="D20" s="3">
        <v>719.125</v>
      </c>
      <c r="E20" s="3">
        <f t="shared" si="0"/>
        <v>1.1312358769337737E-2</v>
      </c>
      <c r="F20" s="3">
        <f t="shared" si="1"/>
        <v>5.0060837823744132E-2</v>
      </c>
    </row>
    <row r="21" spans="1:6" x14ac:dyDescent="0.2">
      <c r="A21" s="3">
        <v>1966</v>
      </c>
      <c r="B21" s="3">
        <v>8.7349999999999994</v>
      </c>
      <c r="C21" s="4">
        <v>38</v>
      </c>
      <c r="D21" s="3">
        <v>787.67499999999995</v>
      </c>
      <c r="E21" s="3">
        <f t="shared" si="0"/>
        <v>1.108959913669978E-2</v>
      </c>
      <c r="F21" s="3">
        <f t="shared" si="1"/>
        <v>4.8243247532294413E-2</v>
      </c>
    </row>
    <row r="22" spans="1:6" x14ac:dyDescent="0.2">
      <c r="A22" s="3">
        <v>1967</v>
      </c>
      <c r="B22" s="3">
        <v>9.3109999999999999</v>
      </c>
      <c r="C22" s="4">
        <v>40</v>
      </c>
      <c r="D22" s="3">
        <v>832.45</v>
      </c>
      <c r="E22" s="3">
        <f t="shared" si="0"/>
        <v>1.1185056159529101E-2</v>
      </c>
      <c r="F22" s="3">
        <f t="shared" si="1"/>
        <v>4.805093399002943E-2</v>
      </c>
    </row>
    <row r="23" spans="1:6" x14ac:dyDescent="0.2">
      <c r="A23" s="3">
        <v>1968</v>
      </c>
      <c r="B23" s="3">
        <v>10.068</v>
      </c>
      <c r="C23" s="4">
        <v>43</v>
      </c>
      <c r="D23" s="3">
        <v>909.85</v>
      </c>
      <c r="E23" s="3">
        <f t="shared" si="0"/>
        <v>1.1065560257185249E-2</v>
      </c>
      <c r="F23" s="3">
        <f t="shared" si="1"/>
        <v>4.7260537451228227E-2</v>
      </c>
    </row>
    <row r="24" spans="1:6" x14ac:dyDescent="0.2">
      <c r="A24" s="3">
        <v>1969</v>
      </c>
      <c r="B24" s="3">
        <v>11.016</v>
      </c>
      <c r="C24" s="4">
        <v>45.7</v>
      </c>
      <c r="D24" s="3">
        <v>984.45</v>
      </c>
      <c r="E24" s="3">
        <f t="shared" si="0"/>
        <v>1.1190004571080298E-2</v>
      </c>
      <c r="F24" s="3">
        <f t="shared" si="1"/>
        <v>4.6421859921783735E-2</v>
      </c>
    </row>
    <row r="25" spans="1:6" x14ac:dyDescent="0.2">
      <c r="A25" s="3">
        <v>1970</v>
      </c>
      <c r="B25" s="3">
        <v>12.084</v>
      </c>
      <c r="C25" s="4">
        <v>48.6</v>
      </c>
      <c r="D25" s="3">
        <v>1038.3499999999999</v>
      </c>
      <c r="E25" s="3">
        <f t="shared" si="0"/>
        <v>1.1637694419030193E-2</v>
      </c>
      <c r="F25" s="3">
        <f t="shared" si="1"/>
        <v>4.6805027206625903E-2</v>
      </c>
    </row>
    <row r="26" spans="1:6" x14ac:dyDescent="0.2">
      <c r="A26" s="3">
        <v>1971</v>
      </c>
      <c r="B26" s="3">
        <v>11.983000000000001</v>
      </c>
      <c r="C26" s="4">
        <v>52</v>
      </c>
      <c r="D26" s="3">
        <v>1126.8499999999999</v>
      </c>
      <c r="E26" s="3">
        <f t="shared" si="0"/>
        <v>1.0634068420819098E-2</v>
      </c>
      <c r="F26" s="3">
        <f t="shared" si="1"/>
        <v>4.6146337134489956E-2</v>
      </c>
    </row>
    <row r="27" spans="1:6" x14ac:dyDescent="0.2">
      <c r="A27" s="3">
        <v>1972</v>
      </c>
      <c r="B27" s="3">
        <v>15.118</v>
      </c>
      <c r="C27" s="4">
        <v>56.2</v>
      </c>
      <c r="D27" s="3">
        <v>1237.9000000000001</v>
      </c>
      <c r="E27" s="3">
        <f t="shared" si="0"/>
        <v>1.2212618143630342E-2</v>
      </c>
      <c r="F27" s="3">
        <f t="shared" si="1"/>
        <v>4.5399466839001534E-2</v>
      </c>
    </row>
    <row r="28" spans="1:6" x14ac:dyDescent="0.2">
      <c r="A28" s="3">
        <v>1973</v>
      </c>
      <c r="B28" s="3">
        <v>17.288</v>
      </c>
      <c r="C28" s="4">
        <v>60.8</v>
      </c>
      <c r="D28" s="3">
        <v>1382.2750000000001</v>
      </c>
      <c r="E28" s="3">
        <f t="shared" si="0"/>
        <v>1.2506917943245736E-2</v>
      </c>
      <c r="F28" s="3">
        <f t="shared" si="1"/>
        <v>4.3985458754589347E-2</v>
      </c>
    </row>
    <row r="29" spans="1:6" x14ac:dyDescent="0.2">
      <c r="A29" s="3">
        <v>1974</v>
      </c>
      <c r="B29" s="3">
        <v>20.297999999999998</v>
      </c>
      <c r="C29" s="4">
        <v>67</v>
      </c>
      <c r="D29" s="3">
        <v>1499.45</v>
      </c>
      <c r="E29" s="3">
        <f t="shared" si="0"/>
        <v>1.3536963553302877E-2</v>
      </c>
      <c r="F29" s="3">
        <f t="shared" si="1"/>
        <v>4.4683050451832337E-2</v>
      </c>
    </row>
    <row r="30" spans="1:6" x14ac:dyDescent="0.2">
      <c r="A30" s="3">
        <v>1975</v>
      </c>
      <c r="B30" s="3">
        <v>23.1</v>
      </c>
      <c r="C30" s="4">
        <v>72.8</v>
      </c>
      <c r="D30" s="3">
        <v>1637.675</v>
      </c>
      <c r="E30" s="3">
        <f t="shared" si="0"/>
        <v>1.4105362785656496E-2</v>
      </c>
      <c r="F30" s="3">
        <f t="shared" si="1"/>
        <v>4.4453264536614405E-2</v>
      </c>
    </row>
    <row r="31" spans="1:6" x14ac:dyDescent="0.2">
      <c r="A31" s="3">
        <v>1976</v>
      </c>
      <c r="B31" s="1">
        <v>26.7</v>
      </c>
      <c r="C31" s="4">
        <v>79.5</v>
      </c>
      <c r="D31" s="3">
        <v>1824.575</v>
      </c>
      <c r="E31" s="3">
        <f t="shared" si="0"/>
        <v>1.4633544798103667E-2</v>
      </c>
      <c r="F31" s="3">
        <f t="shared" si="1"/>
        <v>4.3571790690982833E-2</v>
      </c>
    </row>
    <row r="32" spans="1:6" x14ac:dyDescent="0.2">
      <c r="A32" s="3">
        <v>1977</v>
      </c>
      <c r="B32" s="1">
        <v>30.8</v>
      </c>
      <c r="C32" s="4">
        <v>87.4</v>
      </c>
      <c r="D32" s="3">
        <v>2030.125</v>
      </c>
      <c r="E32" s="3">
        <f t="shared" si="0"/>
        <v>1.5171479588695278E-2</v>
      </c>
      <c r="F32" s="3">
        <f t="shared" si="1"/>
        <v>4.3051536235453484E-2</v>
      </c>
    </row>
    <row r="33" spans="1:6" x14ac:dyDescent="0.2">
      <c r="A33" s="3">
        <v>1978</v>
      </c>
      <c r="B33" s="1">
        <v>36.299999999999997</v>
      </c>
      <c r="C33" s="4">
        <v>96</v>
      </c>
      <c r="D33" s="3">
        <v>2293.75</v>
      </c>
      <c r="E33" s="3">
        <f t="shared" si="0"/>
        <v>1.5825613079019071E-2</v>
      </c>
      <c r="F33" s="3">
        <f t="shared" si="1"/>
        <v>4.1852861035422344E-2</v>
      </c>
    </row>
    <row r="34" spans="1:6" x14ac:dyDescent="0.2">
      <c r="A34" s="3">
        <v>1979</v>
      </c>
      <c r="B34" s="1">
        <v>42</v>
      </c>
      <c r="C34" s="4">
        <v>104.8</v>
      </c>
      <c r="D34" s="3">
        <v>2562.1999999999998</v>
      </c>
      <c r="E34" s="3">
        <f t="shared" si="0"/>
        <v>1.6392162984934823E-2</v>
      </c>
      <c r="F34" s="3">
        <f t="shared" si="1"/>
        <v>4.0902349543361173E-2</v>
      </c>
    </row>
    <row r="35" spans="1:6" x14ac:dyDescent="0.2">
      <c r="A35" s="3">
        <v>1980</v>
      </c>
      <c r="B35" s="1">
        <v>49.2</v>
      </c>
      <c r="C35" s="4">
        <v>115.3</v>
      </c>
      <c r="D35" s="3">
        <v>2788.15</v>
      </c>
      <c r="E35" s="3">
        <f t="shared" si="0"/>
        <v>1.7646109427398096E-2</v>
      </c>
      <c r="F35" s="3">
        <f t="shared" si="1"/>
        <v>4.1353585710955293E-2</v>
      </c>
    </row>
    <row r="36" spans="1:6" x14ac:dyDescent="0.2">
      <c r="A36" s="3">
        <v>1981</v>
      </c>
      <c r="B36" s="1">
        <v>53.8</v>
      </c>
      <c r="C36" s="4">
        <v>122.5</v>
      </c>
      <c r="D36" s="3">
        <v>3126.85</v>
      </c>
      <c r="E36" s="3">
        <f t="shared" si="0"/>
        <v>1.7205814158018452E-2</v>
      </c>
      <c r="F36" s="3">
        <f t="shared" si="1"/>
        <v>3.9176807330060605E-2</v>
      </c>
    </row>
    <row r="37" spans="1:6" x14ac:dyDescent="0.2">
      <c r="A37" s="3">
        <v>1982</v>
      </c>
      <c r="B37" s="1">
        <v>59.4</v>
      </c>
      <c r="C37" s="4">
        <v>132.5</v>
      </c>
      <c r="D37" s="3">
        <v>3253.1750000000002</v>
      </c>
      <c r="E37" s="3">
        <f t="shared" si="0"/>
        <v>1.8259085355076192E-2</v>
      </c>
      <c r="F37" s="3">
        <f t="shared" si="1"/>
        <v>4.0729441238175013E-2</v>
      </c>
    </row>
    <row r="38" spans="1:6" x14ac:dyDescent="0.2">
      <c r="A38" s="3">
        <v>1983</v>
      </c>
      <c r="B38" s="1">
        <v>64.2</v>
      </c>
      <c r="C38" s="4">
        <v>146.19999999999999</v>
      </c>
      <c r="D38" s="3">
        <v>3534.6</v>
      </c>
      <c r="E38" s="3">
        <f t="shared" si="0"/>
        <v>1.8163299949074861E-2</v>
      </c>
      <c r="F38" s="3">
        <f t="shared" si="1"/>
        <v>4.1362530413625302E-2</v>
      </c>
    </row>
    <row r="39" spans="1:6" x14ac:dyDescent="0.2">
      <c r="A39" s="3">
        <v>1984</v>
      </c>
      <c r="B39" s="1">
        <v>71.3</v>
      </c>
      <c r="C39" s="4">
        <v>156.1</v>
      </c>
      <c r="D39" s="3">
        <v>3930.9250000000002</v>
      </c>
      <c r="E39" s="3">
        <f t="shared" si="0"/>
        <v>1.813822446370765E-2</v>
      </c>
      <c r="F39" s="3">
        <f t="shared" si="1"/>
        <v>3.9710755102170606E-2</v>
      </c>
    </row>
    <row r="40" spans="1:6" x14ac:dyDescent="0.2">
      <c r="A40" s="3">
        <v>1985</v>
      </c>
      <c r="B40" s="1">
        <v>78.099999999999994</v>
      </c>
      <c r="C40" s="4">
        <v>167.7</v>
      </c>
      <c r="D40" s="3">
        <v>4217.4750000000004</v>
      </c>
      <c r="E40" s="3">
        <f t="shared" si="0"/>
        <v>1.8518189200884414E-2</v>
      </c>
      <c r="F40" s="3">
        <f t="shared" si="1"/>
        <v>3.9763128412142329E-2</v>
      </c>
    </row>
    <row r="41" spans="1:6" x14ac:dyDescent="0.2">
      <c r="A41" s="3">
        <v>1986</v>
      </c>
      <c r="B41" s="1">
        <v>85.2</v>
      </c>
      <c r="C41" s="4">
        <v>180.4</v>
      </c>
      <c r="D41" s="3">
        <v>4460.05</v>
      </c>
      <c r="E41" s="3">
        <f t="shared" si="0"/>
        <v>1.910292485510252E-2</v>
      </c>
      <c r="F41" s="3">
        <f t="shared" si="1"/>
        <v>4.0447977040616138E-2</v>
      </c>
    </row>
    <row r="42" spans="1:6" x14ac:dyDescent="0.2">
      <c r="A42" s="3">
        <v>1987</v>
      </c>
      <c r="B42" s="1">
        <v>95</v>
      </c>
      <c r="C42" s="4">
        <v>196.7</v>
      </c>
      <c r="D42" s="3">
        <v>4736.3500000000004</v>
      </c>
      <c r="E42" s="3">
        <f t="shared" si="0"/>
        <v>2.0057639321418391E-2</v>
      </c>
      <c r="F42" s="3">
        <f t="shared" si="1"/>
        <v>4.1529870047610495E-2</v>
      </c>
    </row>
    <row r="43" spans="1:6" x14ac:dyDescent="0.2">
      <c r="A43" s="3">
        <v>1988</v>
      </c>
      <c r="B43" s="1">
        <v>106.7</v>
      </c>
      <c r="C43" s="4">
        <v>212</v>
      </c>
      <c r="D43" s="3">
        <v>5100.4250000000002</v>
      </c>
      <c r="E43" s="3">
        <f t="shared" si="0"/>
        <v>2.0919825308675258E-2</v>
      </c>
      <c r="F43" s="3">
        <f t="shared" si="1"/>
        <v>4.1565163687339778E-2</v>
      </c>
    </row>
    <row r="44" spans="1:6" x14ac:dyDescent="0.2">
      <c r="A44" s="3">
        <v>1989</v>
      </c>
      <c r="B44" s="1">
        <v>118.7</v>
      </c>
      <c r="C44" s="4">
        <v>222.3</v>
      </c>
      <c r="D44" s="3">
        <v>5482.125</v>
      </c>
      <c r="E44" s="3">
        <f t="shared" si="0"/>
        <v>2.1652187792142646E-2</v>
      </c>
      <c r="F44" s="3">
        <f t="shared" si="1"/>
        <v>4.0549969218140774E-2</v>
      </c>
    </row>
    <row r="45" spans="1:6" x14ac:dyDescent="0.2">
      <c r="A45" s="3">
        <v>1990</v>
      </c>
      <c r="B45" s="1">
        <v>140.19999999999999</v>
      </c>
      <c r="C45" s="4">
        <v>246.5</v>
      </c>
      <c r="D45" s="3">
        <v>5800.5249999999996</v>
      </c>
      <c r="E45" s="3">
        <f t="shared" si="0"/>
        <v>2.4170225970925045E-2</v>
      </c>
      <c r="F45" s="3">
        <f t="shared" si="1"/>
        <v>4.2496153365428134E-2</v>
      </c>
    </row>
    <row r="46" spans="1:6" x14ac:dyDescent="0.2">
      <c r="A46" s="3">
        <v>1991</v>
      </c>
      <c r="B46" s="1">
        <v>157.19999999999999</v>
      </c>
      <c r="C46" s="4">
        <v>267.10000000000002</v>
      </c>
      <c r="D46" s="3">
        <v>6130.375</v>
      </c>
      <c r="E46" s="3">
        <f t="shared" si="0"/>
        <v>2.5642803254287052E-2</v>
      </c>
      <c r="F46" s="3">
        <f t="shared" si="1"/>
        <v>4.3569928430153136E-2</v>
      </c>
    </row>
    <row r="47" spans="1:6" x14ac:dyDescent="0.2">
      <c r="A47" s="3">
        <v>1992</v>
      </c>
      <c r="B47" s="3">
        <v>177.1</v>
      </c>
      <c r="C47" s="4">
        <v>292.10000000000002</v>
      </c>
      <c r="D47" s="3">
        <v>6539.3</v>
      </c>
      <c r="E47" s="3">
        <f t="shared" si="0"/>
        <v>2.708240943220222E-2</v>
      </c>
      <c r="F47" s="3">
        <f t="shared" si="1"/>
        <v>4.4668389582982887E-2</v>
      </c>
    </row>
    <row r="48" spans="1:6" x14ac:dyDescent="0.2">
      <c r="A48" s="3">
        <v>1993</v>
      </c>
      <c r="B48" s="3">
        <v>201.5</v>
      </c>
      <c r="C48" s="4">
        <v>321.60000000000002</v>
      </c>
      <c r="D48" s="3">
        <v>6878.7</v>
      </c>
      <c r="E48" s="3">
        <f t="shared" si="0"/>
        <v>2.9293325773765394E-2</v>
      </c>
      <c r="F48" s="3">
        <f t="shared" si="1"/>
        <v>4.6753020192768988E-2</v>
      </c>
    </row>
    <row r="49" spans="1:6" x14ac:dyDescent="0.2">
      <c r="A49" s="3">
        <v>1994</v>
      </c>
      <c r="B49" s="3">
        <v>229.1</v>
      </c>
      <c r="C49" s="4">
        <v>354.5</v>
      </c>
      <c r="D49" s="3">
        <v>7308.7749999999996</v>
      </c>
      <c r="E49" s="3">
        <f t="shared" si="0"/>
        <v>3.134588217587763E-2</v>
      </c>
      <c r="F49" s="3">
        <f t="shared" si="1"/>
        <v>4.8503340163023219E-2</v>
      </c>
    </row>
    <row r="50" spans="1:6" x14ac:dyDescent="0.2">
      <c r="A50" s="3">
        <v>1995</v>
      </c>
      <c r="B50" s="3">
        <v>241.5</v>
      </c>
      <c r="C50" s="4">
        <v>372.8</v>
      </c>
      <c r="D50" s="3">
        <v>7664.05</v>
      </c>
      <c r="E50" s="3">
        <f t="shared" si="0"/>
        <v>3.1510754757602052E-2</v>
      </c>
      <c r="F50" s="3">
        <f t="shared" si="1"/>
        <v>4.8642688917739318E-2</v>
      </c>
    </row>
    <row r="51" spans="1:6" x14ac:dyDescent="0.2">
      <c r="A51" s="3">
        <v>1996</v>
      </c>
      <c r="B51" s="3">
        <v>261.39999999999998</v>
      </c>
      <c r="C51" s="4">
        <v>394.6</v>
      </c>
      <c r="D51" s="3">
        <v>8100.1750000000002</v>
      </c>
      <c r="E51" s="3">
        <f t="shared" si="0"/>
        <v>3.2270907727302185E-2</v>
      </c>
      <c r="F51" s="3">
        <f t="shared" si="1"/>
        <v>4.8714996898215165E-2</v>
      </c>
    </row>
    <row r="52" spans="1:6" x14ac:dyDescent="0.2">
      <c r="A52" s="3">
        <v>1997</v>
      </c>
      <c r="B52" s="3">
        <v>291.60000000000002</v>
      </c>
      <c r="C52" s="4">
        <v>425.3</v>
      </c>
      <c r="D52" s="3">
        <v>8608.5249999999996</v>
      </c>
      <c r="E52" s="3">
        <f t="shared" si="0"/>
        <v>3.3873398752980337E-2</v>
      </c>
      <c r="F52" s="3">
        <f t="shared" si="1"/>
        <v>4.940451471070828E-2</v>
      </c>
    </row>
    <row r="53" spans="1:6" x14ac:dyDescent="0.2">
      <c r="A53" s="3">
        <v>1998</v>
      </c>
      <c r="B53" s="3">
        <v>320.10000000000002</v>
      </c>
      <c r="C53" s="4">
        <v>460.4</v>
      </c>
      <c r="D53" s="3">
        <v>9089.15</v>
      </c>
      <c r="E53" s="3">
        <f t="shared" si="0"/>
        <v>3.5217814647134221E-2</v>
      </c>
      <c r="F53" s="3">
        <f t="shared" si="1"/>
        <v>5.0653801510592296E-2</v>
      </c>
    </row>
    <row r="54" spans="1:6" x14ac:dyDescent="0.2">
      <c r="A54" s="3">
        <v>1999</v>
      </c>
      <c r="B54" s="3">
        <v>386.2</v>
      </c>
      <c r="C54" s="4">
        <v>517.9</v>
      </c>
      <c r="D54" s="3">
        <v>9660.625</v>
      </c>
      <c r="E54" s="3">
        <f t="shared" si="0"/>
        <v>3.9976709581419419E-2</v>
      </c>
      <c r="F54" s="3">
        <f t="shared" si="1"/>
        <v>5.3609367923917961E-2</v>
      </c>
    </row>
    <row r="55" spans="1:6" x14ac:dyDescent="0.2">
      <c r="A55" s="3">
        <v>2000</v>
      </c>
      <c r="B55" s="3">
        <v>377.7</v>
      </c>
      <c r="C55" s="4">
        <v>531.29999999999995</v>
      </c>
      <c r="D55" s="3">
        <v>10284.75</v>
      </c>
      <c r="E55" s="3">
        <f t="shared" si="0"/>
        <v>3.6724276234230288E-2</v>
      </c>
      <c r="F55" s="3">
        <f t="shared" si="1"/>
        <v>5.1659009698825926E-2</v>
      </c>
    </row>
    <row r="56" spans="1:6" x14ac:dyDescent="0.2">
      <c r="A56" s="3">
        <v>2001</v>
      </c>
      <c r="B56" s="3">
        <v>421.1</v>
      </c>
      <c r="C56" s="4">
        <v>581.20000000000005</v>
      </c>
      <c r="D56" s="3">
        <v>10621.825000000001</v>
      </c>
      <c r="E56" s="3">
        <f t="shared" si="0"/>
        <v>3.9644787971935144E-2</v>
      </c>
      <c r="F56" s="3">
        <f t="shared" si="1"/>
        <v>5.4717527355233213E-2</v>
      </c>
    </row>
    <row r="57" spans="1:6" x14ac:dyDescent="0.2">
      <c r="A57" s="3">
        <v>2002</v>
      </c>
      <c r="B57" s="3">
        <v>458.7</v>
      </c>
      <c r="C57" s="4">
        <v>626.20000000000005</v>
      </c>
      <c r="D57" s="3">
        <v>10977.525</v>
      </c>
      <c r="E57" s="3">
        <f t="shared" si="0"/>
        <v>4.1785375118708452E-2</v>
      </c>
      <c r="F57" s="3">
        <f t="shared" si="1"/>
        <v>5.7043823630554255E-2</v>
      </c>
    </row>
    <row r="58" spans="1:6" x14ac:dyDescent="0.2">
      <c r="A58" s="3">
        <v>2003</v>
      </c>
      <c r="B58" s="3">
        <v>487.77</v>
      </c>
      <c r="C58" s="4">
        <v>662.5</v>
      </c>
      <c r="D58" s="3">
        <v>11510.674999999999</v>
      </c>
      <c r="E58" s="3">
        <f t="shared" si="0"/>
        <v>4.2375447139285927E-2</v>
      </c>
      <c r="F58" s="3">
        <f t="shared" si="1"/>
        <v>5.7555269347801065E-2</v>
      </c>
    </row>
    <row r="59" spans="1:6" x14ac:dyDescent="0.2">
      <c r="A59" s="3">
        <v>2004</v>
      </c>
      <c r="B59" s="3">
        <v>516.70000000000005</v>
      </c>
      <c r="C59" s="4">
        <v>697.8</v>
      </c>
      <c r="D59" s="3">
        <v>12274.924999999999</v>
      </c>
      <c r="E59" s="3">
        <f t="shared" si="0"/>
        <v>4.2093943547516589E-2</v>
      </c>
      <c r="F59" s="3">
        <f t="shared" si="1"/>
        <v>5.6847597846830022E-2</v>
      </c>
    </row>
    <row r="60" spans="1:6" x14ac:dyDescent="0.2">
      <c r="A60" s="3">
        <v>2005</v>
      </c>
      <c r="B60" s="3">
        <v>544.95000000000005</v>
      </c>
      <c r="C60" s="4">
        <v>724.6</v>
      </c>
      <c r="D60" s="3">
        <v>13093.7</v>
      </c>
      <c r="E60" s="3">
        <f t="shared" si="0"/>
        <v>4.1619252006690241E-2</v>
      </c>
      <c r="F60" s="3">
        <f t="shared" si="1"/>
        <v>5.5339590795573441E-2</v>
      </c>
    </row>
    <row r="61" spans="1:6" x14ac:dyDescent="0.2">
      <c r="A61" s="3">
        <v>2006</v>
      </c>
      <c r="B61" s="3">
        <v>564.11</v>
      </c>
      <c r="C61" s="4">
        <v>750.2</v>
      </c>
      <c r="D61" s="3">
        <v>13855.9</v>
      </c>
      <c r="E61" s="3">
        <f t="shared" si="0"/>
        <v>4.0712620616488282E-2</v>
      </c>
      <c r="F61" s="3">
        <f t="shared" si="1"/>
        <v>5.4143000454679964E-2</v>
      </c>
    </row>
    <row r="62" spans="1:6" x14ac:dyDescent="0.2">
      <c r="A62" s="3">
        <v>2007</v>
      </c>
      <c r="B62" s="3">
        <v>569.25</v>
      </c>
      <c r="C62" s="4">
        <v>760.6</v>
      </c>
      <c r="D62" s="3">
        <v>14477.625</v>
      </c>
      <c r="E62" s="3">
        <f t="shared" si="0"/>
        <v>3.931929442847152E-2</v>
      </c>
      <c r="F62" s="3">
        <f t="shared" si="1"/>
        <v>5.2536241268854526E-2</v>
      </c>
    </row>
    <row r="63" spans="1:6" x14ac:dyDescent="0.2">
      <c r="A63" s="3">
        <v>2008</v>
      </c>
      <c r="B63" s="3">
        <v>625.03</v>
      </c>
      <c r="C63" s="4">
        <v>816.2</v>
      </c>
      <c r="D63" s="3">
        <v>14718.575000000001</v>
      </c>
      <c r="E63" s="3">
        <f t="shared" si="0"/>
        <v>4.2465388123510597E-2</v>
      </c>
      <c r="F63" s="3">
        <f t="shared" si="1"/>
        <v>5.5453737878836777E-2</v>
      </c>
    </row>
    <row r="64" spans="1:6" x14ac:dyDescent="0.2">
      <c r="A64" s="3">
        <v>2009</v>
      </c>
      <c r="B64" s="3">
        <v>656.39</v>
      </c>
      <c r="C64" s="4">
        <v>863.7</v>
      </c>
      <c r="D64" s="3">
        <v>14418.725</v>
      </c>
      <c r="E64" s="3">
        <f t="shared" si="0"/>
        <v>4.5523442606749211E-2</v>
      </c>
      <c r="F64" s="3">
        <f t="shared" si="1"/>
        <v>5.9901274211138646E-2</v>
      </c>
    </row>
    <row r="65" spans="1:6" x14ac:dyDescent="0.2">
      <c r="A65" s="3">
        <v>2010</v>
      </c>
      <c r="B65" s="3">
        <v>704.6</v>
      </c>
      <c r="C65" s="4">
        <v>918.7</v>
      </c>
      <c r="D65" s="3">
        <v>14964.4</v>
      </c>
      <c r="E65" s="3">
        <f t="shared" si="0"/>
        <v>4.7085081927775253E-2</v>
      </c>
      <c r="F65" s="3">
        <f t="shared" si="1"/>
        <v>6.139237122771378E-2</v>
      </c>
    </row>
    <row r="66" spans="1:6" x14ac:dyDescent="0.2">
      <c r="A66" s="3">
        <v>2011</v>
      </c>
      <c r="B66" s="2">
        <v>782.62</v>
      </c>
      <c r="C66" s="4">
        <v>1001.2</v>
      </c>
      <c r="D66" s="3">
        <v>15517.924999999999</v>
      </c>
      <c r="E66" s="3">
        <f t="shared" si="0"/>
        <v>5.0433289244534954E-2</v>
      </c>
      <c r="F66" s="3">
        <f t="shared" si="1"/>
        <v>6.4518935360236632E-2</v>
      </c>
    </row>
    <row r="67" spans="1:6" x14ac:dyDescent="0.2">
      <c r="A67" s="3">
        <v>2012</v>
      </c>
      <c r="B67" s="3">
        <v>863.07</v>
      </c>
      <c r="C67" s="4">
        <v>1090</v>
      </c>
      <c r="D67" s="3">
        <v>16155.25</v>
      </c>
      <c r="E67" s="3">
        <f t="shared" si="0"/>
        <v>5.3423500100586503E-2</v>
      </c>
      <c r="F67" s="3">
        <f t="shared" si="1"/>
        <v>6.7470326983488343E-2</v>
      </c>
    </row>
    <row r="68" spans="1:6" x14ac:dyDescent="0.2">
      <c r="A68" s="3">
        <v>2013</v>
      </c>
      <c r="B68" s="3">
        <v>924.7</v>
      </c>
      <c r="C68" s="4">
        <v>1159.5</v>
      </c>
      <c r="D68" s="3">
        <v>16691.5</v>
      </c>
      <c r="E68" s="3">
        <f t="shared" ref="E68:E70" si="2">B68/D68</f>
        <v>5.5399454812329635E-2</v>
      </c>
      <c r="F68" s="3">
        <f t="shared" ref="F68:F70" si="3">C68/D68</f>
        <v>6.9466494922565375E-2</v>
      </c>
    </row>
    <row r="69" spans="1:6" x14ac:dyDescent="0.2">
      <c r="A69" s="3">
        <v>2014</v>
      </c>
      <c r="B69" s="3">
        <v>1014.5</v>
      </c>
      <c r="C69" s="4">
        <v>1254.0999999999999</v>
      </c>
      <c r="D69" s="3">
        <v>17393.099999999999</v>
      </c>
      <c r="E69" s="3">
        <f t="shared" si="2"/>
        <v>5.832772766211889E-2</v>
      </c>
      <c r="F69" s="3">
        <f t="shared" si="3"/>
        <v>7.2103305333724291E-2</v>
      </c>
    </row>
    <row r="70" spans="1:6" x14ac:dyDescent="0.2">
      <c r="A70" s="3">
        <v>2015</v>
      </c>
      <c r="B70" s="3">
        <v>1082.2</v>
      </c>
      <c r="C70" s="4">
        <v>1340.2</v>
      </c>
      <c r="D70" s="3">
        <v>18036.599999999999</v>
      </c>
      <c r="E70" s="3">
        <f t="shared" si="2"/>
        <v>6.0000221771287277E-2</v>
      </c>
      <c r="F70" s="3">
        <f t="shared" si="3"/>
        <v>7.4304469800294967E-2</v>
      </c>
    </row>
    <row r="71" spans="1:6" s="3" customFormat="1" x14ac:dyDescent="0.2">
      <c r="A71" s="3">
        <v>2016</v>
      </c>
      <c r="B71" s="3">
        <v>1154.8</v>
      </c>
      <c r="C71" s="4">
        <v>1463.4</v>
      </c>
      <c r="D71" s="3">
        <v>18569.099999999999</v>
      </c>
      <c r="E71" s="3">
        <f t="shared" ref="E71" si="4">B71/D71</f>
        <v>6.2189336047519805E-2</v>
      </c>
      <c r="F71" s="3">
        <f t="shared" ref="F71" si="5">C71/D71</f>
        <v>7.8808342892224187E-2</v>
      </c>
    </row>
    <row r="74" spans="1:6" x14ac:dyDescent="0.2">
      <c r="A74" s="3" t="s">
        <v>11</v>
      </c>
    </row>
    <row r="75" spans="1:6" s="3" customFormat="1" x14ac:dyDescent="0.2">
      <c r="A75" s="3" t="s">
        <v>13</v>
      </c>
    </row>
    <row r="76" spans="1:6" x14ac:dyDescent="0.2">
      <c r="A76" s="3" t="s">
        <v>12</v>
      </c>
    </row>
    <row r="80" spans="1:6" x14ac:dyDescent="0.2">
      <c r="A80" s="5">
        <v>100</v>
      </c>
      <c r="B80" s="6" t="s">
        <v>8</v>
      </c>
    </row>
    <row r="81" spans="1:2" x14ac:dyDescent="0.2">
      <c r="A81" s="7"/>
      <c r="B81" s="7"/>
    </row>
    <row r="82" spans="1:2" x14ac:dyDescent="0.2">
      <c r="A82" s="7" t="s">
        <v>9</v>
      </c>
      <c r="B82" s="6" t="s">
        <v>10</v>
      </c>
    </row>
  </sheetData>
  <phoneticPr fontId="3" type="noConversion"/>
  <hyperlinks>
    <hyperlink ref="B82" r:id="rId1"/>
    <hyperlink ref="B80" r:id="rId2"/>
  </hyperlinks>
  <pageMargins left="0.7" right="0.7" top="0.75" bottom="0.75" header="0.3" footer="0.3"/>
  <pageSetup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3.1 data</vt:lpstr>
      <vt:lpstr>figure 3.1</vt:lpstr>
      <vt:lpstr>data detail</vt:lpstr>
    </vt:vector>
  </TitlesOfParts>
  <Company>Harvard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 Zhu</dc:creator>
  <cp:lastModifiedBy>Microsoft Office User</cp:lastModifiedBy>
  <dcterms:created xsi:type="dcterms:W3CDTF">2014-06-14T05:41:03Z</dcterms:created>
  <dcterms:modified xsi:type="dcterms:W3CDTF">2017-06-20T10:50:56Z</dcterms:modified>
</cp:coreProperties>
</file>