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2"/>
  </bookViews>
  <sheets>
    <sheet name="figure 3.5 data" sheetId="1" r:id="rId1"/>
    <sheet name="figure3.5" sheetId="2" r:id="rId2"/>
    <sheet name="large notes data" sheetId="3" r:id="rId3"/>
  </sheets>
  <calcPr calcId="145621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4" i="3"/>
</calcChain>
</file>

<file path=xl/sharedStrings.xml><?xml version="1.0" encoding="utf-8"?>
<sst xmlns="http://schemas.openxmlformats.org/spreadsheetml/2006/main" count="61" uniqueCount="34">
  <si>
    <t>Country</t>
  </si>
  <si>
    <t>Japan</t>
  </si>
  <si>
    <t>China</t>
  </si>
  <si>
    <t>US</t>
  </si>
  <si>
    <t>Israel</t>
  </si>
  <si>
    <t>Russia</t>
  </si>
  <si>
    <t>Switzerland</t>
  </si>
  <si>
    <t>Denmark</t>
  </si>
  <si>
    <t>Hong Kong</t>
  </si>
  <si>
    <t>Australia</t>
  </si>
  <si>
    <t xml:space="preserve">Norway </t>
  </si>
  <si>
    <t>New Zealand</t>
  </si>
  <si>
    <t>Colombia</t>
  </si>
  <si>
    <t>Brazil</t>
  </si>
  <si>
    <t>Eurozone</t>
  </si>
  <si>
    <t>Turkey</t>
  </si>
  <si>
    <t>South Africa</t>
  </si>
  <si>
    <t>UK</t>
  </si>
  <si>
    <t>Mexico</t>
  </si>
  <si>
    <t>Sweden</t>
  </si>
  <si>
    <t>Taiwan</t>
  </si>
  <si>
    <t>Argentina</t>
  </si>
  <si>
    <t>Thailand</t>
  </si>
  <si>
    <t xml:space="preserve">Canada </t>
    <phoneticPr fontId="1" type="noConversion"/>
  </si>
  <si>
    <t>Proportion of Largest-Denomination Note in Total Currency in Circulation</t>
    <phoneticPr fontId="1" type="noConversion"/>
  </si>
  <si>
    <t>Singapore</t>
    <phoneticPr fontId="1" type="noConversion"/>
  </si>
  <si>
    <t xml:space="preserve">Chile </t>
    <phoneticPr fontId="1" type="noConversion"/>
  </si>
  <si>
    <t>Value of Largest Notes</t>
    <phoneticPr fontId="1" type="noConversion"/>
  </si>
  <si>
    <t>Total currency outside banks</t>
    <phoneticPr fontId="1" type="noConversion"/>
  </si>
  <si>
    <t>n.a.</t>
    <phoneticPr fontId="1" type="noConversion"/>
  </si>
  <si>
    <t>n.a.</t>
    <phoneticPr fontId="1" type="noConversion"/>
  </si>
  <si>
    <t>Years as listed in Table 3.1</t>
    <phoneticPr fontId="1" type="noConversion"/>
  </si>
  <si>
    <t>Data for Colombia Courtesy of the Central Bank of Colombia</t>
    <phoneticPr fontId="1" type="noConversion"/>
  </si>
  <si>
    <t>Data Sources:  Central bank bulletins and Central Bank Sources (Chile, Israel, Singapore, Russia)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</si>
</sst>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>
      <alignment vertical="center"/>
    </xf>
    <xf numFmtId="0" fontId="2" fillId="0" borderId="0"/>
  </cellStyleXfs>
  <cellXfs count="10">
    <xf numFmtId="0" fontId="0" fillId="0" borderId="0" xfId="0"/>
    <xf numFmtId="0" fontId="3" fillId="0" borderId="0" xfId="0" applyFont="1" applyFill="1"/>
    <xf numFmtId="176" fontId="3" fillId="0" borderId="0" xfId="1" applyNumberFormat="1" applyFont="1" applyFill="1" applyAlignment="1"/>
    <xf numFmtId="0" fontId="0" fillId="0" borderId="0" xfId="0" applyFill="1"/>
    <xf numFmtId="0" fontId="0" fillId="2" borderId="0" xfId="0" applyFill="1"/>
    <xf numFmtId="0" fontId="4" fillId="2" borderId="0" xfId="0" applyFont="1" applyFill="1"/>
    <xf numFmtId="0" fontId="3" fillId="0" borderId="0" xfId="0" applyFont="1" applyFill="1" applyAlignment="1">
      <alignment wrapText="1"/>
    </xf>
    <xf numFmtId="176" fontId="3" fillId="0" borderId="0" xfId="1" applyNumberFormat="1" applyFont="1" applyFill="1" applyAlignment="1">
      <alignment wrapText="1"/>
    </xf>
    <xf numFmtId="0" fontId="0" fillId="0" borderId="0" xfId="0" applyAlignment="1">
      <alignment wrapText="1"/>
    </xf>
    <xf numFmtId="176" fontId="0" fillId="0" borderId="0" xfId="1" applyNumberFormat="1" applyFont="1" applyAlignment="1"/>
  </cellXfs>
  <cellStyles count="3">
    <cellStyle name="Normal 2" xfId="2"/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en-US" sz="1600"/>
              <a:t>Figure 3.5: Share of Largest Banknote in Total Currency Supply</a:t>
            </a:r>
          </a:p>
        </c:rich>
      </c:tx>
      <c:layout>
        <c:manualLayout>
          <c:xMode val="edge"/>
          <c:yMode val="edge"/>
          <c:x val="0.16826798712016669"/>
          <c:y val="1.3925151033979013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3.5 data'!$B$1</c:f>
              <c:strCache>
                <c:ptCount val="1"/>
                <c:pt idx="0">
                  <c:v>Proportion of Largest-Denomination Note in Total Currency in Circulation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3.5 data'!$A$2:$A$26</c:f>
              <c:strCache>
                <c:ptCount val="25"/>
                <c:pt idx="0">
                  <c:v>Argentina</c:v>
                </c:pt>
                <c:pt idx="1">
                  <c:v>Japan</c:v>
                </c:pt>
                <c:pt idx="2">
                  <c:v>China</c:v>
                </c:pt>
                <c:pt idx="3">
                  <c:v>Thailand</c:v>
                </c:pt>
                <c:pt idx="4">
                  <c:v>US</c:v>
                </c:pt>
                <c:pt idx="5">
                  <c:v>Israel</c:v>
                </c:pt>
                <c:pt idx="6">
                  <c:v>Russia</c:v>
                </c:pt>
                <c:pt idx="7">
                  <c:v>Switzerland</c:v>
                </c:pt>
                <c:pt idx="8">
                  <c:v>Canada </c:v>
                </c:pt>
                <c:pt idx="9">
                  <c:v>Denmark</c:v>
                </c:pt>
                <c:pt idx="10">
                  <c:v>Hong Kong</c:v>
                </c:pt>
                <c:pt idx="11">
                  <c:v>Australia</c:v>
                </c:pt>
                <c:pt idx="12">
                  <c:v>Singapore</c:v>
                </c:pt>
                <c:pt idx="13">
                  <c:v>Norway </c:v>
                </c:pt>
                <c:pt idx="14">
                  <c:v>Brazil</c:v>
                </c:pt>
                <c:pt idx="15">
                  <c:v>New Zealand</c:v>
                </c:pt>
                <c:pt idx="16">
                  <c:v>Colombia</c:v>
                </c:pt>
                <c:pt idx="17">
                  <c:v>Turkey</c:v>
                </c:pt>
                <c:pt idx="18">
                  <c:v>Chile </c:v>
                </c:pt>
                <c:pt idx="19">
                  <c:v>South Africa</c:v>
                </c:pt>
                <c:pt idx="20">
                  <c:v>Eurozone</c:v>
                </c:pt>
                <c:pt idx="21">
                  <c:v>UK</c:v>
                </c:pt>
                <c:pt idx="22">
                  <c:v>Mexico</c:v>
                </c:pt>
                <c:pt idx="23">
                  <c:v>Sweden</c:v>
                </c:pt>
                <c:pt idx="24">
                  <c:v>Taiwan</c:v>
                </c:pt>
              </c:strCache>
            </c:strRef>
          </c:cat>
          <c:val>
            <c:numRef>
              <c:f>'figure 3.5 data'!$B$2:$B$26</c:f>
              <c:numCache>
                <c:formatCode>0.0%</c:formatCode>
                <c:ptCount val="25"/>
                <c:pt idx="0">
                  <c:v>0.88273291099999995</c:v>
                </c:pt>
                <c:pt idx="1">
                  <c:v>0.87950640087481191</c:v>
                </c:pt>
                <c:pt idx="2">
                  <c:v>0.86849212095044759</c:v>
                </c:pt>
                <c:pt idx="3">
                  <c:v>0.82445040931753744</c:v>
                </c:pt>
                <c:pt idx="4">
                  <c:v>0.78420289855072467</c:v>
                </c:pt>
                <c:pt idx="5">
                  <c:v>0.71682841098460981</c:v>
                </c:pt>
                <c:pt idx="6">
                  <c:v>0.68624935864545922</c:v>
                </c:pt>
                <c:pt idx="7">
                  <c:v>0.6203639037950438</c:v>
                </c:pt>
                <c:pt idx="8">
                  <c:v>0.55400000000000005</c:v>
                </c:pt>
                <c:pt idx="9">
                  <c:v>0.52047654504839913</c:v>
                </c:pt>
                <c:pt idx="10">
                  <c:v>0.49299999999999999</c:v>
                </c:pt>
                <c:pt idx="11">
                  <c:v>0.45739985644690828</c:v>
                </c:pt>
                <c:pt idx="12">
                  <c:v>0.43099999999999999</c:v>
                </c:pt>
                <c:pt idx="13">
                  <c:v>0.3988709856650739</c:v>
                </c:pt>
                <c:pt idx="14">
                  <c:v>0.375</c:v>
                </c:pt>
                <c:pt idx="15">
                  <c:v>0.37209461806220873</c:v>
                </c:pt>
                <c:pt idx="16">
                  <c:v>0.35671207456454812</c:v>
                </c:pt>
                <c:pt idx="17">
                  <c:v>0.32481354646754379</c:v>
                </c:pt>
                <c:pt idx="18">
                  <c:v>0.31855930606342964</c:v>
                </c:pt>
                <c:pt idx="19">
                  <c:v>0.28868904313556998</c:v>
                </c:pt>
                <c:pt idx="20">
                  <c:v>0.28315597825675021</c:v>
                </c:pt>
                <c:pt idx="21">
                  <c:v>0.18479675179106114</c:v>
                </c:pt>
                <c:pt idx="22">
                  <c:v>7.6537561408616242E-2</c:v>
                </c:pt>
                <c:pt idx="23">
                  <c:v>6.1560570733066443E-2</c:v>
                </c:pt>
                <c:pt idx="24">
                  <c:v>4.9299999999999997E-2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184779904"/>
        <c:axId val="184781824"/>
      </c:barChart>
      <c:catAx>
        <c:axId val="184779904"/>
        <c:scaling>
          <c:orientation val="minMax"/>
        </c:scaling>
        <c:delete val="0"/>
        <c:axPos val="l"/>
        <c:majorTickMark val="none"/>
        <c:minorTickMark val="none"/>
        <c:tickLblPos val="nextTo"/>
        <c:crossAx val="184781824"/>
        <c:crosses val="autoZero"/>
        <c:auto val="1"/>
        <c:lblAlgn val="ctr"/>
        <c:lblOffset val="100"/>
        <c:noMultiLvlLbl val="0"/>
      </c:catAx>
      <c:valAx>
        <c:axId val="184781824"/>
        <c:scaling>
          <c:orientation val="minMax"/>
        </c:scaling>
        <c:delete val="0"/>
        <c:axPos val="b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crossAx val="184779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209550</xdr:colOff>
      <xdr:row>28</xdr:row>
      <xdr:rowOff>71438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26" sqref="B2:B26"/>
    </sheetView>
  </sheetViews>
  <sheetFormatPr defaultRowHeight="13.5" x14ac:dyDescent="0.15"/>
  <cols>
    <col min="1" max="1" width="13.5" customWidth="1"/>
    <col min="2" max="2" width="26.375" style="3" customWidth="1"/>
    <col min="3" max="3" width="13.125" customWidth="1"/>
    <col min="4" max="4" width="11.5" customWidth="1"/>
  </cols>
  <sheetData>
    <row r="1" spans="1:21" s="8" customFormat="1" ht="57" x14ac:dyDescent="0.15">
      <c r="A1" s="6" t="s">
        <v>0</v>
      </c>
      <c r="B1" s="7" t="s">
        <v>24</v>
      </c>
    </row>
    <row r="2" spans="1:21" ht="14.25" customHeight="1" x14ac:dyDescent="0.15">
      <c r="A2" s="1" t="s">
        <v>21</v>
      </c>
      <c r="B2" s="2">
        <v>0.88273291099999995</v>
      </c>
      <c r="C2" s="1"/>
      <c r="D2" s="1"/>
      <c r="E2" s="9"/>
    </row>
    <row r="3" spans="1:21" ht="14.25" x14ac:dyDescent="0.15">
      <c r="A3" s="1" t="s">
        <v>1</v>
      </c>
      <c r="B3" s="2">
        <v>0.87950640087481191</v>
      </c>
      <c r="C3" s="1"/>
      <c r="D3" s="1"/>
      <c r="E3" s="9"/>
    </row>
    <row r="4" spans="1:21" s="4" customFormat="1" ht="14.25" x14ac:dyDescent="0.15">
      <c r="A4" s="1" t="s">
        <v>2</v>
      </c>
      <c r="B4" s="2">
        <v>0.86849212095044759</v>
      </c>
      <c r="C4" s="1"/>
      <c r="D4" s="1"/>
      <c r="E4" s="9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14.25" x14ac:dyDescent="0.15">
      <c r="A5" s="1" t="s">
        <v>22</v>
      </c>
      <c r="B5" s="2">
        <v>0.82445040931753744</v>
      </c>
      <c r="C5" s="1"/>
      <c r="D5" s="1"/>
      <c r="E5" s="9"/>
    </row>
    <row r="6" spans="1:21" ht="14.25" x14ac:dyDescent="0.15">
      <c r="A6" s="1" t="s">
        <v>3</v>
      </c>
      <c r="B6" s="2">
        <v>0.78420289855072467</v>
      </c>
      <c r="C6" s="1"/>
      <c r="D6" s="1"/>
      <c r="E6" s="9"/>
    </row>
    <row r="7" spans="1:21" ht="14.25" x14ac:dyDescent="0.15">
      <c r="A7" s="1" t="s">
        <v>4</v>
      </c>
      <c r="B7" s="2">
        <v>0.71682841098460981</v>
      </c>
      <c r="C7" s="1"/>
      <c r="D7" s="1"/>
      <c r="E7" s="9"/>
    </row>
    <row r="8" spans="1:21" ht="14.25" x14ac:dyDescent="0.15">
      <c r="A8" s="1" t="s">
        <v>5</v>
      </c>
      <c r="B8" s="2">
        <v>0.68624935864545922</v>
      </c>
      <c r="C8" s="1"/>
      <c r="D8" s="1"/>
      <c r="E8" s="9"/>
    </row>
    <row r="9" spans="1:21" ht="14.25" x14ac:dyDescent="0.15">
      <c r="A9" s="1" t="s">
        <v>6</v>
      </c>
      <c r="B9" s="2">
        <v>0.6203639037950438</v>
      </c>
      <c r="C9" s="1"/>
      <c r="D9" s="1"/>
      <c r="E9" s="9"/>
    </row>
    <row r="10" spans="1:21" s="4" customFormat="1" ht="14.25" x14ac:dyDescent="0.15">
      <c r="A10" s="1" t="s">
        <v>23</v>
      </c>
      <c r="B10" s="2">
        <v>0.55400000000000005</v>
      </c>
      <c r="C10" s="1"/>
      <c r="D10" s="1"/>
      <c r="E10" s="9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4.25" x14ac:dyDescent="0.15">
      <c r="A11" s="1" t="s">
        <v>7</v>
      </c>
      <c r="B11" s="2">
        <v>0.52047654504839913</v>
      </c>
      <c r="C11" s="1"/>
      <c r="D11" s="1"/>
      <c r="E11" s="9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4.25" x14ac:dyDescent="0.15">
      <c r="A12" s="1" t="s">
        <v>8</v>
      </c>
      <c r="B12" s="2">
        <v>0.49299999999999999</v>
      </c>
      <c r="C12" s="1"/>
      <c r="D12" s="1"/>
      <c r="E12" s="9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4.25" x14ac:dyDescent="0.15">
      <c r="A13" s="1" t="s">
        <v>9</v>
      </c>
      <c r="B13" s="2">
        <v>0.45739985644690828</v>
      </c>
      <c r="C13" s="1"/>
      <c r="D13" s="1"/>
      <c r="E13" s="9"/>
    </row>
    <row r="14" spans="1:21" s="4" customFormat="1" ht="14.25" x14ac:dyDescent="0.15">
      <c r="A14" s="1" t="s">
        <v>25</v>
      </c>
      <c r="B14" s="2">
        <v>0.43099999999999999</v>
      </c>
      <c r="C14" s="1"/>
      <c r="D14" s="1"/>
      <c r="E14" s="9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14.25" x14ac:dyDescent="0.15">
      <c r="A15" s="1" t="s">
        <v>10</v>
      </c>
      <c r="B15" s="2">
        <v>0.3988709856650739</v>
      </c>
      <c r="C15" s="1"/>
      <c r="D15" s="1"/>
      <c r="E15" s="9"/>
    </row>
    <row r="16" spans="1:21" ht="14.25" x14ac:dyDescent="0.15">
      <c r="A16" s="1" t="s">
        <v>13</v>
      </c>
      <c r="B16" s="2">
        <v>0.375</v>
      </c>
      <c r="C16" s="1"/>
      <c r="D16" s="1"/>
      <c r="E16" s="9"/>
    </row>
    <row r="17" spans="1:21" s="4" customFormat="1" ht="14.25" x14ac:dyDescent="0.15">
      <c r="A17" s="1" t="s">
        <v>11</v>
      </c>
      <c r="B17" s="2">
        <v>0.37209461806220873</v>
      </c>
      <c r="C17" s="1"/>
      <c r="D17" s="1"/>
      <c r="E17" s="9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4.25" x14ac:dyDescent="0.15">
      <c r="A18" s="1" t="s">
        <v>12</v>
      </c>
      <c r="B18" s="2">
        <v>0.35671207456454812</v>
      </c>
      <c r="C18" s="1"/>
      <c r="D18" s="1"/>
      <c r="E18" s="9"/>
    </row>
    <row r="19" spans="1:21" s="4" customFormat="1" ht="14.25" x14ac:dyDescent="0.15">
      <c r="A19" s="1" t="s">
        <v>15</v>
      </c>
      <c r="B19" s="2">
        <v>0.32481354646754379</v>
      </c>
      <c r="C19" s="1"/>
      <c r="D19" s="1"/>
      <c r="E19" s="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s="4" customFormat="1" ht="14.25" x14ac:dyDescent="0.15">
      <c r="A20" s="1" t="s">
        <v>26</v>
      </c>
      <c r="B20" s="2">
        <v>0.31855930606342964</v>
      </c>
      <c r="C20" s="1"/>
      <c r="D20" s="1"/>
      <c r="E20" s="9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14.25" x14ac:dyDescent="0.15">
      <c r="A21" s="1" t="s">
        <v>16</v>
      </c>
      <c r="B21" s="2">
        <v>0.28868904313556998</v>
      </c>
      <c r="C21" s="1"/>
      <c r="D21" s="1"/>
      <c r="E21" s="9"/>
    </row>
    <row r="22" spans="1:21" s="5" customFormat="1" ht="14.25" x14ac:dyDescent="0.15">
      <c r="A22" s="1" t="s">
        <v>14</v>
      </c>
      <c r="B22" s="2">
        <v>0.28315597825675021</v>
      </c>
      <c r="C22" s="1"/>
      <c r="D22" s="1"/>
      <c r="E22" s="9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14.25" x14ac:dyDescent="0.15">
      <c r="A23" s="1" t="s">
        <v>17</v>
      </c>
      <c r="B23" s="2">
        <v>0.18479675179106114</v>
      </c>
      <c r="C23" s="1"/>
      <c r="D23" s="1"/>
      <c r="E23" s="9"/>
    </row>
    <row r="24" spans="1:21" ht="14.25" x14ac:dyDescent="0.15">
      <c r="A24" s="1" t="s">
        <v>18</v>
      </c>
      <c r="B24" s="2">
        <v>7.6537561408616242E-2</v>
      </c>
      <c r="C24" s="1"/>
      <c r="D24" s="1"/>
      <c r="E24" s="9"/>
    </row>
    <row r="25" spans="1:21" ht="14.25" x14ac:dyDescent="0.15">
      <c r="A25" s="1" t="s">
        <v>19</v>
      </c>
      <c r="B25" s="2">
        <v>6.1560570733066443E-2</v>
      </c>
      <c r="C25" s="1"/>
      <c r="D25" s="1"/>
      <c r="E25" s="9"/>
    </row>
    <row r="26" spans="1:21" ht="14.25" x14ac:dyDescent="0.15">
      <c r="A26" s="1" t="s">
        <v>20</v>
      </c>
      <c r="B26" s="2">
        <v>4.9299999999999997E-2</v>
      </c>
      <c r="C26" s="1"/>
      <c r="D26" s="1"/>
      <c r="E26" s="9"/>
    </row>
    <row r="27" spans="1:21" ht="14.25" x14ac:dyDescent="0.15">
      <c r="A27" s="1"/>
      <c r="C27" s="1"/>
      <c r="D27" s="1"/>
    </row>
    <row r="28" spans="1:21" ht="14.25" x14ac:dyDescent="0.15">
      <c r="A28" s="1"/>
    </row>
  </sheetData>
  <sortState ref="A2:C38">
    <sortCondition descending="1" ref="B1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4.25" x14ac:dyDescent="0.15"/>
  <cols>
    <col min="1" max="1" width="13.5" style="1" customWidth="1"/>
    <col min="2" max="2" width="26.375" style="2" customWidth="1"/>
  </cols>
  <sheetData/>
  <sortState ref="A2:B26">
    <sortCondition descending="1" ref="B1"/>
  </sortState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3" sqref="A3"/>
    </sheetView>
  </sheetViews>
  <sheetFormatPr defaultRowHeight="13.5" x14ac:dyDescent="0.15"/>
  <cols>
    <col min="1" max="1" width="13.5" customWidth="1"/>
    <col min="2" max="2" width="13.125" customWidth="1"/>
    <col min="3" max="3" width="11.5" customWidth="1"/>
    <col min="4" max="4" width="26.375" style="3" customWidth="1"/>
  </cols>
  <sheetData>
    <row r="1" spans="1:5" x14ac:dyDescent="0.15">
      <c r="A1" t="s">
        <v>33</v>
      </c>
    </row>
    <row r="2" spans="1:5" x14ac:dyDescent="0.15">
      <c r="B2" t="s">
        <v>32</v>
      </c>
    </row>
    <row r="3" spans="1:5" ht="57" x14ac:dyDescent="0.15">
      <c r="A3" s="6" t="s">
        <v>0</v>
      </c>
      <c r="B3" s="8" t="s">
        <v>27</v>
      </c>
      <c r="C3" s="8" t="s">
        <v>28</v>
      </c>
      <c r="D3" s="7" t="s">
        <v>24</v>
      </c>
    </row>
    <row r="4" spans="1:5" ht="14.25" x14ac:dyDescent="0.15">
      <c r="A4" s="1" t="s">
        <v>21</v>
      </c>
      <c r="B4" s="1">
        <v>228080.00000000003</v>
      </c>
      <c r="C4" s="1">
        <v>258379.40000000002</v>
      </c>
      <c r="D4" s="2">
        <f>B4/C4</f>
        <v>0.88273291136986931</v>
      </c>
      <c r="E4" s="2"/>
    </row>
    <row r="5" spans="1:5" ht="14.25" x14ac:dyDescent="0.15">
      <c r="A5" s="1" t="s">
        <v>1</v>
      </c>
      <c r="B5" s="1">
        <v>851477.9</v>
      </c>
      <c r="C5" s="1">
        <v>968131.55555555597</v>
      </c>
      <c r="D5" s="2">
        <f t="shared" ref="D5:D27" si="0">B5/C5</f>
        <v>0.87950640087481191</v>
      </c>
      <c r="E5" s="2"/>
    </row>
    <row r="6" spans="1:5" ht="14.25" x14ac:dyDescent="0.15">
      <c r="A6" s="1" t="s">
        <v>2</v>
      </c>
      <c r="B6" s="1">
        <v>58253.31</v>
      </c>
      <c r="C6" s="1">
        <v>67074.080000000002</v>
      </c>
      <c r="D6" s="2">
        <f t="shared" si="0"/>
        <v>0.86849212095044759</v>
      </c>
      <c r="E6" s="2"/>
    </row>
    <row r="7" spans="1:5" ht="14.25" x14ac:dyDescent="0.15">
      <c r="A7" s="1" t="s">
        <v>22</v>
      </c>
      <c r="B7" s="1">
        <v>1318903</v>
      </c>
      <c r="C7" s="1">
        <v>1599736</v>
      </c>
      <c r="D7" s="2">
        <f t="shared" si="0"/>
        <v>0.82445040931753744</v>
      </c>
      <c r="E7" s="2"/>
    </row>
    <row r="8" spans="1:5" ht="14.25" x14ac:dyDescent="0.15">
      <c r="A8" s="1" t="s">
        <v>3</v>
      </c>
      <c r="B8" s="1">
        <v>1082.2</v>
      </c>
      <c r="C8" s="1">
        <v>1380</v>
      </c>
      <c r="D8" s="2">
        <f t="shared" si="0"/>
        <v>0.78420289855072467</v>
      </c>
      <c r="E8" s="2"/>
    </row>
    <row r="9" spans="1:5" ht="14.25" x14ac:dyDescent="0.15">
      <c r="A9" s="1" t="s">
        <v>4</v>
      </c>
      <c r="B9" s="1">
        <v>51188</v>
      </c>
      <c r="C9" s="1">
        <v>71409</v>
      </c>
      <c r="D9" s="2">
        <f t="shared" si="0"/>
        <v>0.71682841098460981</v>
      </c>
      <c r="E9" s="2"/>
    </row>
    <row r="10" spans="1:5" ht="14.25" x14ac:dyDescent="0.15">
      <c r="A10" s="1" t="s">
        <v>5</v>
      </c>
      <c r="B10" s="1">
        <v>6018.75</v>
      </c>
      <c r="C10" s="1">
        <v>8770.5</v>
      </c>
      <c r="D10" s="2">
        <f t="shared" si="0"/>
        <v>0.68624935864545922</v>
      </c>
      <c r="E10" s="2"/>
    </row>
    <row r="11" spans="1:5" ht="14.25" x14ac:dyDescent="0.15">
      <c r="A11" s="1" t="s">
        <v>6</v>
      </c>
      <c r="B11" s="1">
        <v>45213.3</v>
      </c>
      <c r="C11" s="1">
        <v>72881.899999999994</v>
      </c>
      <c r="D11" s="2">
        <f t="shared" si="0"/>
        <v>0.6203639037950438</v>
      </c>
      <c r="E11" s="2"/>
    </row>
    <row r="12" spans="1:5" ht="14.25" x14ac:dyDescent="0.15">
      <c r="A12" s="1" t="s">
        <v>23</v>
      </c>
      <c r="B12" s="1">
        <v>41826817</v>
      </c>
      <c r="C12" s="1">
        <v>75496908</v>
      </c>
      <c r="D12" s="2">
        <f t="shared" si="0"/>
        <v>0.5540202653067593</v>
      </c>
      <c r="E12" s="2"/>
    </row>
    <row r="13" spans="1:5" ht="14.25" x14ac:dyDescent="0.15">
      <c r="A13" s="1" t="s">
        <v>7</v>
      </c>
      <c r="B13" s="1">
        <v>35649</v>
      </c>
      <c r="C13" s="1">
        <v>68493</v>
      </c>
      <c r="D13" s="2">
        <f t="shared" si="0"/>
        <v>0.52047654504839913</v>
      </c>
      <c r="E13" s="2"/>
    </row>
    <row r="14" spans="1:5" ht="14.25" x14ac:dyDescent="0.15">
      <c r="A14" s="1" t="s">
        <v>8</v>
      </c>
      <c r="B14" s="1">
        <v>168.7046</v>
      </c>
      <c r="C14" s="1">
        <v>342.2</v>
      </c>
      <c r="D14" s="2">
        <f t="shared" si="0"/>
        <v>0.49299999999999999</v>
      </c>
      <c r="E14" s="2"/>
    </row>
    <row r="15" spans="1:5" ht="14.25" x14ac:dyDescent="0.15">
      <c r="A15" s="1" t="s">
        <v>9</v>
      </c>
      <c r="B15" s="1">
        <v>29951</v>
      </c>
      <c r="C15" s="1">
        <v>65481</v>
      </c>
      <c r="D15" s="2">
        <f t="shared" si="0"/>
        <v>0.45739985644690828</v>
      </c>
      <c r="E15" s="2"/>
    </row>
    <row r="16" spans="1:5" ht="14.25" x14ac:dyDescent="0.15">
      <c r="A16" s="1" t="s">
        <v>25</v>
      </c>
      <c r="B16" s="1">
        <v>13128.64</v>
      </c>
      <c r="C16" s="1">
        <v>30466.82</v>
      </c>
      <c r="D16" s="2">
        <f t="shared" si="0"/>
        <v>0.43091599320178475</v>
      </c>
      <c r="E16" s="2"/>
    </row>
    <row r="17" spans="1:5" ht="14.25" x14ac:dyDescent="0.15">
      <c r="A17" s="1" t="s">
        <v>10</v>
      </c>
      <c r="B17" s="1">
        <v>17947.2</v>
      </c>
      <c r="C17" s="1">
        <v>44995</v>
      </c>
      <c r="D17" s="2">
        <f t="shared" si="0"/>
        <v>0.3988709856650739</v>
      </c>
      <c r="E17" s="2"/>
    </row>
    <row r="18" spans="1:5" ht="14.25" x14ac:dyDescent="0.15">
      <c r="A18" s="1" t="s">
        <v>13</v>
      </c>
      <c r="B18" s="1">
        <v>84605949400</v>
      </c>
      <c r="C18" s="1">
        <v>225485183623.09</v>
      </c>
      <c r="D18" s="2">
        <f t="shared" si="0"/>
        <v>0.37521733375361443</v>
      </c>
      <c r="E18" s="2"/>
    </row>
    <row r="19" spans="1:5" ht="14.25" x14ac:dyDescent="0.15">
      <c r="A19" s="1" t="s">
        <v>11</v>
      </c>
      <c r="B19" s="1">
        <v>1844828</v>
      </c>
      <c r="C19" s="1">
        <v>4957954</v>
      </c>
      <c r="D19" s="2">
        <f t="shared" si="0"/>
        <v>0.37209461806220873</v>
      </c>
      <c r="E19" s="2"/>
    </row>
    <row r="20" spans="1:5" ht="14.25" x14ac:dyDescent="0.15">
      <c r="A20" s="1" t="s">
        <v>12</v>
      </c>
      <c r="B20" s="1">
        <v>845.8</v>
      </c>
      <c r="C20" s="1">
        <v>2371.1</v>
      </c>
      <c r="D20" s="2">
        <f t="shared" si="0"/>
        <v>0.35671207456454812</v>
      </c>
      <c r="E20" s="2"/>
    </row>
    <row r="21" spans="1:5" ht="14.25" x14ac:dyDescent="0.15">
      <c r="A21" s="1" t="s">
        <v>15</v>
      </c>
      <c r="B21" s="1">
        <v>530645128</v>
      </c>
      <c r="C21" s="1">
        <v>1633691494</v>
      </c>
      <c r="D21" s="2">
        <f t="shared" si="0"/>
        <v>0.32481354646754379</v>
      </c>
      <c r="E21" s="2"/>
    </row>
    <row r="22" spans="1:5" ht="14.25" x14ac:dyDescent="0.15">
      <c r="A22" s="1" t="s">
        <v>26</v>
      </c>
      <c r="B22" s="1">
        <v>2414066.6</v>
      </c>
      <c r="C22" s="1">
        <v>7578075.9000000004</v>
      </c>
      <c r="D22" s="2">
        <f t="shared" si="0"/>
        <v>0.31855930606342964</v>
      </c>
      <c r="E22" s="2"/>
    </row>
    <row r="23" spans="1:5" ht="14.25" x14ac:dyDescent="0.15">
      <c r="A23" s="1" t="s">
        <v>16</v>
      </c>
      <c r="B23" s="1">
        <v>38971</v>
      </c>
      <c r="C23" s="1">
        <v>134993</v>
      </c>
      <c r="D23" s="2">
        <f t="shared" si="0"/>
        <v>0.28868904313556998</v>
      </c>
      <c r="E23" s="2"/>
    </row>
    <row r="24" spans="1:5" ht="14.25" x14ac:dyDescent="0.15">
      <c r="A24" s="1" t="s">
        <v>14</v>
      </c>
      <c r="B24" s="1">
        <v>306779771</v>
      </c>
      <c r="C24" s="1">
        <v>1083430316</v>
      </c>
      <c r="D24" s="2">
        <f t="shared" si="0"/>
        <v>0.28315597825675021</v>
      </c>
      <c r="E24" s="2"/>
    </row>
    <row r="25" spans="1:5" ht="14.25" x14ac:dyDescent="0.15">
      <c r="A25" s="1" t="s">
        <v>17</v>
      </c>
      <c r="B25" s="1">
        <v>11788</v>
      </c>
      <c r="C25" s="1">
        <v>63789</v>
      </c>
      <c r="D25" s="2">
        <f t="shared" si="0"/>
        <v>0.18479675179106114</v>
      </c>
      <c r="E25" s="2"/>
    </row>
    <row r="26" spans="1:5" ht="14.25" x14ac:dyDescent="0.15">
      <c r="A26" s="1" t="s">
        <v>18</v>
      </c>
      <c r="B26" s="1">
        <v>83281</v>
      </c>
      <c r="C26" s="1">
        <v>1088106.264</v>
      </c>
      <c r="D26" s="2">
        <f t="shared" si="0"/>
        <v>7.6537561408616242E-2</v>
      </c>
      <c r="E26" s="2"/>
    </row>
    <row r="27" spans="1:5" ht="14.25" x14ac:dyDescent="0.15">
      <c r="A27" s="1" t="s">
        <v>19</v>
      </c>
      <c r="B27" s="1">
        <v>4198</v>
      </c>
      <c r="C27" s="1">
        <v>68193</v>
      </c>
      <c r="D27" s="2">
        <f t="shared" si="0"/>
        <v>6.1560570733066443E-2</v>
      </c>
      <c r="E27" s="2"/>
    </row>
    <row r="28" spans="1:5" ht="14.25" x14ac:dyDescent="0.15">
      <c r="A28" s="1" t="s">
        <v>20</v>
      </c>
      <c r="B28" s="1" t="s">
        <v>29</v>
      </c>
      <c r="C28" s="1" t="s">
        <v>30</v>
      </c>
      <c r="D28" s="2">
        <v>4.9299999999999997E-2</v>
      </c>
      <c r="E28" s="2"/>
    </row>
    <row r="29" spans="1:5" ht="14.25" x14ac:dyDescent="0.15">
      <c r="A29" s="1"/>
      <c r="B29" s="1"/>
      <c r="C29" s="1"/>
    </row>
    <row r="30" spans="1:5" ht="14.25" x14ac:dyDescent="0.15">
      <c r="A30" s="1" t="s">
        <v>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3.5 data</vt:lpstr>
      <vt:lpstr>figure3.5</vt:lpstr>
      <vt:lpstr>large notes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2016-07-12T17:41:34Z</dcterms:modified>
</cp:coreProperties>
</file>