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7\"/>
    </mc:Choice>
  </mc:AlternateContent>
  <bookViews>
    <workbookView xWindow="0" yWindow="0" windowWidth="19200" windowHeight="7425"/>
  </bookViews>
  <sheets>
    <sheet name="Reference" sheetId="7" r:id="rId1"/>
    <sheet name="Figure_17.1" sheetId="2" r:id="rId2"/>
    <sheet name="Data" sheetId="8" r:id="rId3"/>
  </sheets>
  <calcPr calcId="152511"/>
</workbook>
</file>

<file path=xl/calcChain.xml><?xml version="1.0" encoding="utf-8"?>
<calcChain xmlns="http://schemas.openxmlformats.org/spreadsheetml/2006/main">
  <c r="C61" i="2" l="1"/>
  <c r="C57" i="2"/>
  <c r="C55" i="2"/>
  <c r="C53" i="2"/>
  <c r="C51" i="2"/>
  <c r="C49" i="2"/>
  <c r="C47" i="2"/>
  <c r="C45" i="2"/>
  <c r="C43" i="2"/>
  <c r="C37" i="2"/>
  <c r="C35" i="2"/>
  <c r="C33" i="2"/>
  <c r="C29" i="2"/>
  <c r="B26" i="2"/>
  <c r="C24" i="2"/>
  <c r="C20" i="2"/>
  <c r="B18" i="2"/>
  <c r="B16" i="2"/>
  <c r="C14" i="2"/>
  <c r="C11" i="2"/>
  <c r="C9" i="2"/>
  <c r="C7" i="2"/>
  <c r="BJ35" i="8"/>
  <c r="BI35" i="8"/>
  <c r="BH35" i="8"/>
  <c r="BG35" i="8"/>
  <c r="C44" i="2" s="1"/>
  <c r="BF35" i="8"/>
  <c r="BE35" i="8"/>
  <c r="C6" i="2" s="1"/>
  <c r="BD35" i="8"/>
  <c r="C26" i="2" s="1"/>
  <c r="D26" i="2" s="1"/>
  <c r="BC35" i="8"/>
  <c r="C28" i="2" s="1"/>
  <c r="BB35" i="8"/>
  <c r="C21" i="2" s="1"/>
  <c r="BA35" i="8"/>
  <c r="C38" i="2" s="1"/>
  <c r="AZ35" i="8"/>
  <c r="AY35" i="8"/>
  <c r="C41" i="2" s="1"/>
  <c r="AX35" i="8"/>
  <c r="AW35" i="8"/>
  <c r="C50" i="2" s="1"/>
  <c r="AV35" i="8"/>
  <c r="C18" i="2" s="1"/>
  <c r="D18" i="2" s="1"/>
  <c r="AU35" i="8"/>
  <c r="C5" i="2" s="1"/>
  <c r="AT35" i="8"/>
  <c r="C2" i="2" s="1"/>
  <c r="AS35" i="8"/>
  <c r="C42" i="2" s="1"/>
  <c r="AR35" i="8"/>
  <c r="C17" i="2" s="1"/>
  <c r="AQ35" i="8"/>
  <c r="C56" i="2" s="1"/>
  <c r="AP35" i="8"/>
  <c r="C25" i="2" s="1"/>
  <c r="AO35" i="8"/>
  <c r="AN35" i="8"/>
  <c r="C60" i="2" s="1"/>
  <c r="AM35" i="8"/>
  <c r="C22" i="2" s="1"/>
  <c r="AL35" i="8"/>
  <c r="AK35" i="8"/>
  <c r="C36" i="2" s="1"/>
  <c r="AJ35" i="8"/>
  <c r="C16" i="2" s="1"/>
  <c r="D16" i="2" s="1"/>
  <c r="AI35" i="8"/>
  <c r="C39" i="2" s="1"/>
  <c r="AH35" i="8"/>
  <c r="C4" i="2" s="1"/>
  <c r="AG35" i="8"/>
  <c r="C48" i="2" s="1"/>
  <c r="AF35" i="8"/>
  <c r="C15" i="2" s="1"/>
  <c r="AE35" i="8"/>
  <c r="C54" i="2" s="1"/>
  <c r="AD35" i="8"/>
  <c r="C52" i="2" s="1"/>
  <c r="AC35" i="8"/>
  <c r="AB35" i="8"/>
  <c r="AA35" i="8"/>
  <c r="C31" i="2" s="1"/>
  <c r="Z35" i="8"/>
  <c r="C23" i="2" s="1"/>
  <c r="Y35" i="8"/>
  <c r="X35" i="8"/>
  <c r="W35" i="8"/>
  <c r="C13" i="2" s="1"/>
  <c r="V35" i="8"/>
  <c r="U35" i="8"/>
  <c r="C34" i="2" s="1"/>
  <c r="T35" i="8"/>
  <c r="C12" i="2" s="1"/>
  <c r="S35" i="8"/>
  <c r="C3" i="2" s="1"/>
  <c r="R35" i="8"/>
  <c r="C19" i="2" s="1"/>
  <c r="Q35" i="8"/>
  <c r="C58" i="2" s="1"/>
  <c r="P35" i="8"/>
  <c r="O35" i="8"/>
  <c r="C10" i="2" s="1"/>
  <c r="N35" i="8"/>
  <c r="C62" i="2" s="1"/>
  <c r="M35" i="8"/>
  <c r="L35" i="8"/>
  <c r="K35" i="8"/>
  <c r="C40" i="2" s="1"/>
  <c r="J35" i="8"/>
  <c r="C8" i="2" s="1"/>
  <c r="I35" i="8"/>
  <c r="H35" i="8"/>
  <c r="G35" i="8"/>
  <c r="C32" i="2" s="1"/>
  <c r="F35" i="8"/>
  <c r="C27" i="2" s="1"/>
  <c r="E35" i="8"/>
  <c r="C30" i="2" s="1"/>
  <c r="D35" i="8"/>
  <c r="C46" i="2" s="1"/>
  <c r="C35" i="8"/>
  <c r="C59" i="2" s="1"/>
  <c r="BJ34" i="8"/>
  <c r="B57" i="2" s="1"/>
  <c r="BI34" i="8"/>
  <c r="B61" i="2" s="1"/>
  <c r="BH34" i="8"/>
  <c r="B49" i="2" s="1"/>
  <c r="BG34" i="8"/>
  <c r="B44" i="2" s="1"/>
  <c r="BF34" i="8"/>
  <c r="B37" i="2" s="1"/>
  <c r="BE34" i="8"/>
  <c r="B6" i="2" s="1"/>
  <c r="BD34" i="8"/>
  <c r="BC34" i="8"/>
  <c r="B28" i="2" s="1"/>
  <c r="BB34" i="8"/>
  <c r="B21" i="2" s="1"/>
  <c r="BA34" i="8"/>
  <c r="B38" i="2" s="1"/>
  <c r="AZ34" i="8"/>
  <c r="B9" i="2" s="1"/>
  <c r="AY34" i="8"/>
  <c r="B41" i="2" s="1"/>
  <c r="AX34" i="8"/>
  <c r="B20" i="2" s="1"/>
  <c r="AW34" i="8"/>
  <c r="B50" i="2" s="1"/>
  <c r="AV34" i="8"/>
  <c r="AU34" i="8"/>
  <c r="B5" i="2" s="1"/>
  <c r="AT34" i="8"/>
  <c r="B2" i="2" s="1"/>
  <c r="AS34" i="8"/>
  <c r="B42" i="2" s="1"/>
  <c r="AR34" i="8"/>
  <c r="B17" i="2" s="1"/>
  <c r="AQ34" i="8"/>
  <c r="B56" i="2" s="1"/>
  <c r="AP34" i="8"/>
  <c r="B25" i="2" s="1"/>
  <c r="AO34" i="8"/>
  <c r="B33" i="2" s="1"/>
  <c r="AN34" i="8"/>
  <c r="B60" i="2" s="1"/>
  <c r="AM34" i="8"/>
  <c r="B22" i="2" s="1"/>
  <c r="AL34" i="8"/>
  <c r="B29" i="2" s="1"/>
  <c r="AK34" i="8"/>
  <c r="B36" i="2" s="1"/>
  <c r="AJ34" i="8"/>
  <c r="AI34" i="8"/>
  <c r="B39" i="2" s="1"/>
  <c r="AH34" i="8"/>
  <c r="B4" i="2" s="1"/>
  <c r="AG34" i="8"/>
  <c r="B48" i="2" s="1"/>
  <c r="AF34" i="8"/>
  <c r="B15" i="2" s="1"/>
  <c r="AE34" i="8"/>
  <c r="B54" i="2" s="1"/>
  <c r="AD34" i="8"/>
  <c r="B52" i="2" s="1"/>
  <c r="AC34" i="8"/>
  <c r="B24" i="2" s="1"/>
  <c r="D24" i="2" s="1"/>
  <c r="AB34" i="8"/>
  <c r="B55" i="2" s="1"/>
  <c r="AA34" i="8"/>
  <c r="B31" i="2" s="1"/>
  <c r="Z34" i="8"/>
  <c r="B23" i="2" s="1"/>
  <c r="Y34" i="8"/>
  <c r="B14" i="2" s="1"/>
  <c r="X34" i="8"/>
  <c r="B7" i="2" s="1"/>
  <c r="W34" i="8"/>
  <c r="B13" i="2" s="1"/>
  <c r="V34" i="8"/>
  <c r="B47" i="2" s="1"/>
  <c r="D47" i="2" s="1"/>
  <c r="U34" i="8"/>
  <c r="B34" i="2" s="1"/>
  <c r="T34" i="8"/>
  <c r="B12" i="2" s="1"/>
  <c r="S34" i="8"/>
  <c r="B3" i="2" s="1"/>
  <c r="R34" i="8"/>
  <c r="B19" i="2" s="1"/>
  <c r="Q34" i="8"/>
  <c r="B58" i="2" s="1"/>
  <c r="P34" i="8"/>
  <c r="B35" i="2" s="1"/>
  <c r="O34" i="8"/>
  <c r="B10" i="2" s="1"/>
  <c r="N34" i="8"/>
  <c r="B62" i="2" s="1"/>
  <c r="M34" i="8"/>
  <c r="B11" i="2" s="1"/>
  <c r="D11" i="2" s="1"/>
  <c r="L34" i="8"/>
  <c r="B51" i="2" s="1"/>
  <c r="K34" i="8"/>
  <c r="B40" i="2" s="1"/>
  <c r="J34" i="8"/>
  <c r="B8" i="2" s="1"/>
  <c r="I34" i="8"/>
  <c r="B43" i="2" s="1"/>
  <c r="H34" i="8"/>
  <c r="B45" i="2" s="1"/>
  <c r="D45" i="2" s="1"/>
  <c r="G34" i="8"/>
  <c r="B32" i="2" s="1"/>
  <c r="F34" i="8"/>
  <c r="B27" i="2" s="1"/>
  <c r="E34" i="8"/>
  <c r="B30" i="2" s="1"/>
  <c r="D34" i="8"/>
  <c r="B46" i="2" s="1"/>
  <c r="C34" i="8"/>
  <c r="B59" i="2" s="1"/>
  <c r="B34" i="8"/>
  <c r="B53" i="2" s="1"/>
  <c r="D53" i="2" s="1"/>
  <c r="B35" i="8"/>
  <c r="D30" i="2" l="1"/>
  <c r="D58" i="2"/>
  <c r="D34" i="2"/>
  <c r="D48" i="2"/>
  <c r="D36" i="2"/>
  <c r="D42" i="2"/>
  <c r="D50" i="2"/>
  <c r="D38" i="2"/>
  <c r="D6" i="2"/>
  <c r="D20" i="2"/>
  <c r="D33" i="2"/>
  <c r="D27" i="2"/>
  <c r="D8" i="2"/>
  <c r="D62" i="2"/>
  <c r="D19" i="2"/>
  <c r="D23" i="2"/>
  <c r="D52" i="2"/>
  <c r="D4" i="2"/>
  <c r="D25" i="2"/>
  <c r="D2" i="2"/>
  <c r="D21" i="2"/>
  <c r="D14" i="2"/>
  <c r="D35" i="2"/>
  <c r="D55" i="2"/>
  <c r="D59" i="2"/>
  <c r="D32" i="2"/>
  <c r="D40" i="2"/>
  <c r="D10" i="2"/>
  <c r="D3" i="2"/>
  <c r="D13" i="2"/>
  <c r="D31" i="2"/>
  <c r="D54" i="2"/>
  <c r="D39" i="2"/>
  <c r="D22" i="2"/>
  <c r="D56" i="2"/>
  <c r="D5" i="2"/>
  <c r="D41" i="2"/>
  <c r="D28" i="2"/>
  <c r="D44" i="2"/>
  <c r="D7" i="2"/>
  <c r="D37" i="2"/>
  <c r="D49" i="2"/>
  <c r="D57" i="2"/>
  <c r="D46" i="2"/>
  <c r="D12" i="2"/>
  <c r="D15" i="2"/>
  <c r="D60" i="2"/>
  <c r="D17" i="2"/>
  <c r="D9" i="2"/>
  <c r="D29" i="2"/>
  <c r="D43" i="2"/>
  <c r="D51" i="2"/>
  <c r="D61" i="2"/>
  <c r="D66" i="2" l="1"/>
  <c r="D65" i="2"/>
  <c r="D63" i="2"/>
  <c r="D64" i="2"/>
</calcChain>
</file>

<file path=xl/sharedStrings.xml><?xml version="1.0" encoding="utf-8"?>
<sst xmlns="http://schemas.openxmlformats.org/spreadsheetml/2006/main" count="151" uniqueCount="137">
  <si>
    <t>Japan</t>
  </si>
  <si>
    <t>Argentina</t>
  </si>
  <si>
    <t>Indonesia</t>
  </si>
  <si>
    <t>Thailand</t>
  </si>
  <si>
    <t>Colombia</t>
  </si>
  <si>
    <t>Finland</t>
  </si>
  <si>
    <t>Norway</t>
  </si>
  <si>
    <t>Sweden</t>
  </si>
  <si>
    <t>Malaysia</t>
  </si>
  <si>
    <t>Mexico</t>
  </si>
  <si>
    <t>Chile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</si>
  <si>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</si>
  <si>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</si>
  <si>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</si>
  <si>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</si>
  <si>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r>
      <t>17.1 Change in </t>
    </r>
    <r>
      <rPr>
        <i/>
        <sz val="12"/>
        <color indexed="63"/>
        <rFont val="Times New Roman"/>
        <family val="1"/>
      </rPr>
      <t>Institutional Investor</t>
    </r>
    <r>
      <rPr>
        <sz val="12"/>
        <color indexed="63"/>
        <rFont val="Times New Roman"/>
        <family val="1"/>
      </rPr>
      <t> sovereign credit ratings of sixty-six countries, 1979-2008</t>
    </r>
  </si>
  <si>
    <t>page 288</t>
  </si>
  <si>
    <t>Algeria</t>
  </si>
  <si>
    <t>Australia</t>
  </si>
  <si>
    <t>Austria</t>
  </si>
  <si>
    <t>Belgium</t>
  </si>
  <si>
    <t>Bolivia</t>
  </si>
  <si>
    <t>Brazil</t>
  </si>
  <si>
    <t>Canada</t>
  </si>
  <si>
    <t>China</t>
  </si>
  <si>
    <t>Costa Rica</t>
  </si>
  <si>
    <t>Cote d'ivoire</t>
  </si>
  <si>
    <t>Denmark</t>
  </si>
  <si>
    <t>Dominican Republic</t>
  </si>
  <si>
    <t>Ecuador</t>
  </si>
  <si>
    <t>Egypt</t>
  </si>
  <si>
    <t>El Salvador</t>
  </si>
  <si>
    <t>France</t>
  </si>
  <si>
    <t>Germany</t>
  </si>
  <si>
    <t>Greece</t>
  </si>
  <si>
    <t>Guatemala</t>
  </si>
  <si>
    <t>Honduras</t>
  </si>
  <si>
    <t>Hungary</t>
  </si>
  <si>
    <t>India</t>
  </si>
  <si>
    <t>Italy</t>
  </si>
  <si>
    <t>Kenya</t>
  </si>
  <si>
    <t>Korea</t>
  </si>
  <si>
    <t>Mauritius</t>
  </si>
  <si>
    <t>Morocco</t>
  </si>
  <si>
    <t>Netherlands</t>
  </si>
  <si>
    <t>New Zeland</t>
  </si>
  <si>
    <t>Nicaragua</t>
  </si>
  <si>
    <t>Nigeria</t>
  </si>
  <si>
    <t>Panama</t>
  </si>
  <si>
    <t>Paraguay</t>
  </si>
  <si>
    <t>Peru</t>
  </si>
  <si>
    <t>Philippines</t>
  </si>
  <si>
    <t>Poland</t>
  </si>
  <si>
    <t>Portugal</t>
  </si>
  <si>
    <t>Romania</t>
  </si>
  <si>
    <t>Russia</t>
  </si>
  <si>
    <t>South Africa</t>
  </si>
  <si>
    <t>Spain</t>
  </si>
  <si>
    <t>Sri Lanka</t>
  </si>
  <si>
    <t>Tunisia</t>
  </si>
  <si>
    <t>Turkey</t>
  </si>
  <si>
    <t>UK</t>
  </si>
  <si>
    <t>Uruguay</t>
  </si>
  <si>
    <t>Venezuela</t>
  </si>
  <si>
    <t>Zimbabwe</t>
  </si>
  <si>
    <t>.</t>
  </si>
  <si>
    <t>Institutional Investor Ratings, annual average, 1979-2009</t>
  </si>
  <si>
    <t>1979-1983</t>
  </si>
  <si>
    <t>2004-2008</t>
  </si>
  <si>
    <t>1979-1983</t>
    <phoneticPr fontId="4" type="noConversion"/>
  </si>
  <si>
    <t>2004-2008</t>
    <phoneticPr fontId="4" type="noConversion"/>
  </si>
  <si>
    <t>Poland</t>
    <phoneticPr fontId="4" type="noConversion"/>
  </si>
  <si>
    <t>El Salvador</t>
    <phoneticPr fontId="4" type="noConversion"/>
  </si>
  <si>
    <t>Mauritius</t>
    <phoneticPr fontId="4" type="noConversion"/>
  </si>
  <si>
    <t>Portugal</t>
    <phoneticPr fontId="4" type="noConversion"/>
  </si>
  <si>
    <t>Turkey</t>
    <phoneticPr fontId="4" type="noConversion"/>
  </si>
  <si>
    <t>Guatemala</t>
    <phoneticPr fontId="4" type="noConversion"/>
  </si>
  <si>
    <t>Chile</t>
    <phoneticPr fontId="4" type="noConversion"/>
  </si>
  <si>
    <t>Spain</t>
    <phoneticPr fontId="4" type="noConversion"/>
  </si>
  <si>
    <t>Denmark</t>
    <phoneticPr fontId="4" type="noConversion"/>
  </si>
  <si>
    <t>Costa Rica</t>
    <phoneticPr fontId="4" type="noConversion"/>
  </si>
  <si>
    <t>Finland</t>
    <phoneticPr fontId="4" type="noConversion"/>
  </si>
  <si>
    <t>Greece</t>
    <phoneticPr fontId="4" type="noConversion"/>
  </si>
  <si>
    <t>Honduras</t>
    <phoneticPr fontId="4" type="noConversion"/>
  </si>
  <si>
    <t>Korea</t>
    <phoneticPr fontId="4" type="noConversion"/>
  </si>
  <si>
    <t>Morocco</t>
    <phoneticPr fontId="4" type="noConversion"/>
  </si>
  <si>
    <t>Peru</t>
    <phoneticPr fontId="4" type="noConversion"/>
  </si>
  <si>
    <t>Romania</t>
    <phoneticPr fontId="4" type="noConversion"/>
  </si>
  <si>
    <t>Egypt</t>
    <phoneticPr fontId="4" type="noConversion"/>
  </si>
  <si>
    <t>Sweden</t>
    <phoneticPr fontId="4" type="noConversion"/>
  </si>
  <si>
    <t>Nicaragua</t>
    <phoneticPr fontId="4" type="noConversion"/>
  </si>
  <si>
    <t>Hungary</t>
    <phoneticPr fontId="4" type="noConversion"/>
  </si>
  <si>
    <t>Italy</t>
    <phoneticPr fontId="4" type="noConversion"/>
  </si>
  <si>
    <t>Panama</t>
    <phoneticPr fontId="4" type="noConversion"/>
  </si>
  <si>
    <t>Tunisia</t>
    <phoneticPr fontId="4" type="noConversion"/>
  </si>
  <si>
    <t>Belgium</t>
    <phoneticPr fontId="4" type="noConversion"/>
  </si>
  <si>
    <t>Thailand</t>
    <phoneticPr fontId="4" type="noConversion"/>
  </si>
  <si>
    <t>New Zeland</t>
    <phoneticPr fontId="4" type="noConversion"/>
  </si>
  <si>
    <t>Austria</t>
    <phoneticPr fontId="4" type="noConversion"/>
  </si>
  <si>
    <t>India</t>
    <phoneticPr fontId="4" type="noConversion"/>
  </si>
  <si>
    <t>Bolivia</t>
    <phoneticPr fontId="4" type="noConversion"/>
  </si>
  <si>
    <t>Norway</t>
    <phoneticPr fontId="4" type="noConversion"/>
  </si>
  <si>
    <t>France</t>
    <phoneticPr fontId="4" type="noConversion"/>
  </si>
  <si>
    <t>Dominican Republic</t>
    <phoneticPr fontId="4" type="noConversion"/>
  </si>
  <si>
    <t>Netherlands</t>
    <phoneticPr fontId="4" type="noConversion"/>
  </si>
  <si>
    <t>UK</t>
    <phoneticPr fontId="4" type="noConversion"/>
  </si>
  <si>
    <t>Sri Lanka</t>
    <phoneticPr fontId="4" type="noConversion"/>
  </si>
  <si>
    <t>Mexico</t>
    <phoneticPr fontId="4" type="noConversion"/>
  </si>
  <si>
    <t>China</t>
    <phoneticPr fontId="4" type="noConversion"/>
  </si>
  <si>
    <t>South Africa</t>
    <phoneticPr fontId="4" type="noConversion"/>
  </si>
  <si>
    <t>Philippines</t>
    <phoneticPr fontId="4" type="noConversion"/>
  </si>
  <si>
    <t>Canada</t>
    <phoneticPr fontId="4" type="noConversion"/>
  </si>
  <si>
    <t>Uruguay</t>
    <phoneticPr fontId="4" type="noConversion"/>
  </si>
  <si>
    <t>Brazil</t>
    <phoneticPr fontId="4" type="noConversion"/>
  </si>
  <si>
    <t>Australia</t>
    <phoneticPr fontId="4" type="noConversion"/>
  </si>
  <si>
    <t>Germany</t>
    <phoneticPr fontId="4" type="noConversion"/>
  </si>
  <si>
    <t>Malaysia</t>
    <phoneticPr fontId="4" type="noConversion"/>
  </si>
  <si>
    <t>Russia</t>
    <phoneticPr fontId="4" type="noConversion"/>
  </si>
  <si>
    <t>Japan</t>
    <phoneticPr fontId="4" type="noConversion"/>
  </si>
  <si>
    <t>Algeria</t>
    <phoneticPr fontId="4" type="noConversion"/>
  </si>
  <si>
    <t>Kenya</t>
    <phoneticPr fontId="4" type="noConversion"/>
  </si>
  <si>
    <t>Indonesia</t>
    <phoneticPr fontId="4" type="noConversion"/>
  </si>
  <si>
    <t>Paraguay</t>
    <phoneticPr fontId="4" type="noConversion"/>
  </si>
  <si>
    <t>Zimbabwe</t>
    <phoneticPr fontId="4" type="noConversion"/>
  </si>
  <si>
    <t>Ecuador</t>
    <phoneticPr fontId="4" type="noConversion"/>
  </si>
  <si>
    <t>Argentina</t>
    <phoneticPr fontId="4" type="noConversion"/>
  </si>
  <si>
    <t>Nigeria</t>
    <phoneticPr fontId="4" type="noConversion"/>
  </si>
  <si>
    <t>Venezuela</t>
    <phoneticPr fontId="4" type="noConversion"/>
  </si>
  <si>
    <t>Cote d'ivoire</t>
    <phoneticPr fontId="4" type="noConversion"/>
  </si>
  <si>
    <t>SD</t>
    <phoneticPr fontId="4" type="noConversion"/>
  </si>
  <si>
    <t>share that has improved</t>
    <phoneticPr fontId="4" type="noConversion"/>
  </si>
  <si>
    <t>Singapore</t>
  </si>
  <si>
    <t>US</t>
  </si>
  <si>
    <r>
      <rPr>
        <i/>
        <sz val="11"/>
        <rFont val="Times New Roman"/>
        <family val="1"/>
      </rPr>
      <t xml:space="preserve">Sources: </t>
    </r>
    <r>
      <rPr>
        <sz val="11"/>
        <rFont val="Times New Roman"/>
        <family val="1"/>
      </rPr>
      <t xml:space="preserve"> Quian and Reinhart (2009) and sources cited therein. </t>
    </r>
  </si>
  <si>
    <t>Change</t>
  </si>
  <si>
    <t>Median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</si>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</sst>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0.000"/>
  </numFmts>
  <fonts count="30" x14ac:knownFonts="1">
    <font>
      <sz val="10"/>
      <name val="Times New Roman"/>
    </font>
    <font>
      <sz val="10"/>
      <name val="Times New Roman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Verdana"/>
      <family val="2"/>
    </font>
    <font>
      <i/>
      <sz val="1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2"/>
      <color indexed="63"/>
      <name val="Times New Roman"/>
      <family val="1"/>
    </font>
    <font>
      <i/>
      <sz val="12"/>
      <color indexed="63"/>
      <name val="Times New Roman"/>
      <family val="1"/>
    </font>
    <font>
      <sz val="10"/>
      <name val="Calibri"/>
      <family val="2"/>
    </font>
    <font>
      <sz val="12"/>
      <color rgb="FF333333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/>
    <xf numFmtId="0" fontId="0" fillId="24" borderId="0" xfId="0" applyFill="1" applyAlignment="1"/>
    <xf numFmtId="0" fontId="21" fillId="25" borderId="10" xfId="0" applyFont="1" applyFill="1" applyBorder="1" applyAlignment="1"/>
    <xf numFmtId="0" fontId="21" fillId="25" borderId="11" xfId="0" applyFont="1" applyFill="1" applyBorder="1" applyAlignment="1"/>
    <xf numFmtId="0" fontId="21" fillId="25" borderId="12" xfId="0" applyFont="1" applyFill="1" applyBorder="1" applyAlignment="1"/>
    <xf numFmtId="0" fontId="21" fillId="25" borderId="13" xfId="0" applyFont="1" applyFill="1" applyBorder="1" applyAlignment="1"/>
    <xf numFmtId="0" fontId="21" fillId="25" borderId="0" xfId="0" applyFont="1" applyFill="1" applyBorder="1" applyAlignment="1"/>
    <xf numFmtId="0" fontId="21" fillId="25" borderId="14" xfId="0" applyFont="1" applyFill="1" applyBorder="1" applyAlignment="1"/>
    <xf numFmtId="0" fontId="23" fillId="25" borderId="13" xfId="0" applyFont="1" applyFill="1" applyBorder="1" applyAlignment="1"/>
    <xf numFmtId="0" fontId="21" fillId="25" borderId="15" xfId="0" applyFont="1" applyFill="1" applyBorder="1" applyAlignment="1"/>
    <xf numFmtId="0" fontId="21" fillId="25" borderId="16" xfId="0" applyFont="1" applyFill="1" applyBorder="1" applyAlignment="1"/>
    <xf numFmtId="0" fontId="21" fillId="25" borderId="17" xfId="0" applyFont="1" applyFill="1" applyBorder="1" applyAlignment="1"/>
    <xf numFmtId="0" fontId="29" fillId="24" borderId="0" xfId="0" applyFont="1" applyFill="1" applyAlignment="1">
      <alignment vertical="center"/>
    </xf>
    <xf numFmtId="0" fontId="21" fillId="24" borderId="0" xfId="0" applyFont="1" applyFill="1" applyAlignment="1"/>
    <xf numFmtId="0" fontId="0" fillId="0" borderId="0" xfId="25" applyFont="1" applyAlignment="1">
      <alignment horizontal="right"/>
    </xf>
    <xf numFmtId="43" fontId="0" fillId="0" borderId="0" xfId="29" applyFont="1"/>
    <xf numFmtId="0" fontId="20" fillId="25" borderId="12" xfId="0" applyFont="1" applyFill="1" applyBorder="1" applyAlignment="1">
      <alignment horizontal="right"/>
    </xf>
    <xf numFmtId="0" fontId="0" fillId="25" borderId="16" xfId="0" applyFill="1" applyBorder="1"/>
    <xf numFmtId="0" fontId="0" fillId="24" borderId="0" xfId="0" applyFill="1"/>
    <xf numFmtId="0" fontId="20" fillId="0" borderId="0" xfId="0" applyFont="1"/>
    <xf numFmtId="0" fontId="20" fillId="0" borderId="0" xfId="0" applyFont="1" applyAlignment="1">
      <alignment horizontal="right"/>
    </xf>
    <xf numFmtId="1" fontId="0" fillId="24" borderId="0" xfId="0" applyNumberFormat="1" applyFont="1" applyFill="1"/>
    <xf numFmtId="0" fontId="24" fillId="0" borderId="0" xfId="0" applyFont="1" applyAlignment="1">
      <alignment vertical="center"/>
    </xf>
    <xf numFmtId="0" fontId="20" fillId="25" borderId="10" xfId="25" applyNumberFormat="1" applyFont="1" applyFill="1" applyBorder="1" applyAlignment="1">
      <alignment horizontal="left"/>
    </xf>
    <xf numFmtId="0" fontId="20" fillId="25" borderId="11" xfId="0" applyFont="1" applyFill="1" applyBorder="1"/>
    <xf numFmtId="2" fontId="20" fillId="25" borderId="13" xfId="25" applyNumberFormat="1" applyFont="1" applyFill="1" applyBorder="1" applyAlignment="1">
      <alignment horizontal="left"/>
    </xf>
    <xf numFmtId="43" fontId="0" fillId="25" borderId="0" xfId="0" applyNumberFormat="1" applyFont="1" applyFill="1" applyBorder="1"/>
    <xf numFmtId="2" fontId="0" fillId="25" borderId="14" xfId="0" applyNumberFormat="1" applyFont="1" applyFill="1" applyBorder="1"/>
    <xf numFmtId="0" fontId="28" fillId="25" borderId="13" xfId="25" applyFont="1" applyFill="1" applyBorder="1"/>
    <xf numFmtId="1" fontId="0" fillId="25" borderId="0" xfId="0" applyNumberFormat="1" applyFont="1" applyFill="1" applyBorder="1"/>
    <xf numFmtId="1" fontId="0" fillId="25" borderId="15" xfId="0" applyNumberFormat="1" applyFont="1" applyFill="1" applyBorder="1"/>
    <xf numFmtId="1" fontId="0" fillId="25" borderId="16" xfId="0" applyNumberFormat="1" applyFont="1" applyFill="1" applyBorder="1"/>
    <xf numFmtId="169" fontId="0" fillId="25" borderId="17" xfId="0" applyNumberFormat="1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NCLAS,REZONES Y SUS PARTES,DE FUNDICION,DE HIERRO O DE ACERO" xfId="25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991595151729627E-2"/>
          <c:y val="0.14247191011235955"/>
          <c:w val="0.96000835268908402"/>
          <c:h val="0.8441282135558826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Times New Roman" panose="02020603050405020304" pitchFamily="18" charset="0"/>
                      <a:ea typeface="Calibri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Figure_17.1!$A$2:$A$62</c:f>
              <c:strCache>
                <c:ptCount val="61"/>
                <c:pt idx="0">
                  <c:v>Poland</c:v>
                </c:pt>
                <c:pt idx="1">
                  <c:v>El Salvador</c:v>
                </c:pt>
                <c:pt idx="2">
                  <c:v>Mauritius</c:v>
                </c:pt>
                <c:pt idx="3">
                  <c:v>Portugal</c:v>
                </c:pt>
                <c:pt idx="4">
                  <c:v>Turkey</c:v>
                </c:pt>
                <c:pt idx="5">
                  <c:v>Guatemala</c:v>
                </c:pt>
                <c:pt idx="6">
                  <c:v>Chile</c:v>
                </c:pt>
                <c:pt idx="7">
                  <c:v>Spain</c:v>
                </c:pt>
                <c:pt idx="8">
                  <c:v>Denmark</c:v>
                </c:pt>
                <c:pt idx="9">
                  <c:v>Costa Rica</c:v>
                </c:pt>
                <c:pt idx="10">
                  <c:v>Finland</c:v>
                </c:pt>
                <c:pt idx="11">
                  <c:v>Greece</c:v>
                </c:pt>
                <c:pt idx="12">
                  <c:v>Honduras</c:v>
                </c:pt>
                <c:pt idx="13">
                  <c:v>Korea</c:v>
                </c:pt>
                <c:pt idx="14">
                  <c:v>Morocco</c:v>
                </c:pt>
                <c:pt idx="15">
                  <c:v>Peru</c:v>
                </c:pt>
                <c:pt idx="16">
                  <c:v>Romania</c:v>
                </c:pt>
                <c:pt idx="17">
                  <c:v>Egypt</c:v>
                </c:pt>
                <c:pt idx="18">
                  <c:v>Singapore</c:v>
                </c:pt>
                <c:pt idx="19">
                  <c:v>Sweden</c:v>
                </c:pt>
                <c:pt idx="20">
                  <c:v>Nicaragua</c:v>
                </c:pt>
                <c:pt idx="21">
                  <c:v>Hungary</c:v>
                </c:pt>
                <c:pt idx="22">
                  <c:v>Italy</c:v>
                </c:pt>
                <c:pt idx="23">
                  <c:v>Panama</c:v>
                </c:pt>
                <c:pt idx="24">
                  <c:v>Tunisia</c:v>
                </c:pt>
                <c:pt idx="25">
                  <c:v>Belgium</c:v>
                </c:pt>
                <c:pt idx="26">
                  <c:v>Thailand</c:v>
                </c:pt>
                <c:pt idx="27">
                  <c:v>New Zeland</c:v>
                </c:pt>
                <c:pt idx="28">
                  <c:v>Austria</c:v>
                </c:pt>
                <c:pt idx="29">
                  <c:v>India</c:v>
                </c:pt>
                <c:pt idx="30">
                  <c:v>Bolivia</c:v>
                </c:pt>
                <c:pt idx="31">
                  <c:v>Norway</c:v>
                </c:pt>
                <c:pt idx="32">
                  <c:v>France</c:v>
                </c:pt>
                <c:pt idx="33">
                  <c:v>Dominican Republic</c:v>
                </c:pt>
                <c:pt idx="34">
                  <c:v>Netherlands</c:v>
                </c:pt>
                <c:pt idx="35">
                  <c:v>UK</c:v>
                </c:pt>
                <c:pt idx="36">
                  <c:v>Sri Lanka</c:v>
                </c:pt>
                <c:pt idx="37">
                  <c:v>Mexico</c:v>
                </c:pt>
                <c:pt idx="38">
                  <c:v>China</c:v>
                </c:pt>
                <c:pt idx="39">
                  <c:v>South Africa</c:v>
                </c:pt>
                <c:pt idx="40">
                  <c:v>Philippines</c:v>
                </c:pt>
                <c:pt idx="41">
                  <c:v>Canada</c:v>
                </c:pt>
                <c:pt idx="42">
                  <c:v>Uruguay</c:v>
                </c:pt>
                <c:pt idx="43">
                  <c:v>Brazil</c:v>
                </c:pt>
                <c:pt idx="44">
                  <c:v>Australia</c:v>
                </c:pt>
                <c:pt idx="45">
                  <c:v>Germany</c:v>
                </c:pt>
                <c:pt idx="46">
                  <c:v>Malaysia</c:v>
                </c:pt>
                <c:pt idx="47">
                  <c:v>US</c:v>
                </c:pt>
                <c:pt idx="48">
                  <c:v>Russia</c:v>
                </c:pt>
                <c:pt idx="49">
                  <c:v>Colombia</c:v>
                </c:pt>
                <c:pt idx="50">
                  <c:v>Japan</c:v>
                </c:pt>
                <c:pt idx="51">
                  <c:v>Algeria</c:v>
                </c:pt>
                <c:pt idx="52">
                  <c:v>Kenya</c:v>
                </c:pt>
                <c:pt idx="53">
                  <c:v>Indonesia</c:v>
                </c:pt>
                <c:pt idx="54">
                  <c:v>Paraguay</c:v>
                </c:pt>
                <c:pt idx="55">
                  <c:v>Zimbabwe</c:v>
                </c:pt>
                <c:pt idx="56">
                  <c:v>Ecuador</c:v>
                </c:pt>
                <c:pt idx="57">
                  <c:v>Argentina</c:v>
                </c:pt>
                <c:pt idx="58">
                  <c:v>Nigeria</c:v>
                </c:pt>
                <c:pt idx="59">
                  <c:v>Venezuela</c:v>
                </c:pt>
                <c:pt idx="60">
                  <c:v>Cote d'ivoire</c:v>
                </c:pt>
              </c:strCache>
            </c:strRef>
          </c:cat>
          <c:val>
            <c:numRef>
              <c:f>Figure_17.1!$D$2:$D$62</c:f>
              <c:numCache>
                <c:formatCode>0.00</c:formatCode>
                <c:ptCount val="61"/>
                <c:pt idx="0">
                  <c:v>41.4</c:v>
                </c:pt>
                <c:pt idx="1">
                  <c:v>38.173333333333339</c:v>
                </c:pt>
                <c:pt idx="2">
                  <c:v>36.673333333333332</c:v>
                </c:pt>
                <c:pt idx="3">
                  <c:v>29.530000000000008</c:v>
                </c:pt>
                <c:pt idx="4">
                  <c:v>29.33</c:v>
                </c:pt>
                <c:pt idx="5">
                  <c:v>23.416666666666668</c:v>
                </c:pt>
                <c:pt idx="6">
                  <c:v>22.780000000000008</c:v>
                </c:pt>
                <c:pt idx="7">
                  <c:v>21.869999999999976</c:v>
                </c:pt>
                <c:pt idx="8">
                  <c:v>21.350000000000009</c:v>
                </c:pt>
                <c:pt idx="9">
                  <c:v>20.979999999999993</c:v>
                </c:pt>
                <c:pt idx="10">
                  <c:v>18.569999999999979</c:v>
                </c:pt>
                <c:pt idx="11">
                  <c:v>18.310000000000009</c:v>
                </c:pt>
                <c:pt idx="12">
                  <c:v>15.373333333333328</c:v>
                </c:pt>
                <c:pt idx="13">
                  <c:v>14.83000000000002</c:v>
                </c:pt>
                <c:pt idx="14">
                  <c:v>14.02000000000001</c:v>
                </c:pt>
                <c:pt idx="15">
                  <c:v>13.800000000000004</c:v>
                </c:pt>
                <c:pt idx="16">
                  <c:v>13.04</c:v>
                </c:pt>
                <c:pt idx="17">
                  <c:v>12.780000000000001</c:v>
                </c:pt>
                <c:pt idx="18">
                  <c:v>12.180000000000021</c:v>
                </c:pt>
                <c:pt idx="19">
                  <c:v>11.870000000000005</c:v>
                </c:pt>
                <c:pt idx="20">
                  <c:v>11.68</c:v>
                </c:pt>
                <c:pt idx="21">
                  <c:v>11.260000000000005</c:v>
                </c:pt>
                <c:pt idx="22">
                  <c:v>11.20999999999998</c:v>
                </c:pt>
                <c:pt idx="23">
                  <c:v>10.159999999999997</c:v>
                </c:pt>
                <c:pt idx="24">
                  <c:v>9.75</c:v>
                </c:pt>
                <c:pt idx="25">
                  <c:v>9.6799999999999926</c:v>
                </c:pt>
                <c:pt idx="26">
                  <c:v>9.6000000000000085</c:v>
                </c:pt>
                <c:pt idx="27">
                  <c:v>9.1899999999999835</c:v>
                </c:pt>
                <c:pt idx="28">
                  <c:v>8.8500000000000085</c:v>
                </c:pt>
                <c:pt idx="29">
                  <c:v>8.279999999999994</c:v>
                </c:pt>
                <c:pt idx="30">
                  <c:v>7.5300000000000047</c:v>
                </c:pt>
                <c:pt idx="31">
                  <c:v>7.0700000000000074</c:v>
                </c:pt>
                <c:pt idx="32">
                  <c:v>6.4299999999999926</c:v>
                </c:pt>
                <c:pt idx="33">
                  <c:v>5.7499999999999929</c:v>
                </c:pt>
                <c:pt idx="34">
                  <c:v>5.7000000000000028</c:v>
                </c:pt>
                <c:pt idx="35">
                  <c:v>4.3899999999999864</c:v>
                </c:pt>
                <c:pt idx="36">
                  <c:v>3.6550000000000011</c:v>
                </c:pt>
                <c:pt idx="37">
                  <c:v>3.4500000000000099</c:v>
                </c:pt>
                <c:pt idx="38">
                  <c:v>2.8900000000000006</c:v>
                </c:pt>
                <c:pt idx="39">
                  <c:v>2.1700000000000017</c:v>
                </c:pt>
                <c:pt idx="40">
                  <c:v>1.7900000000000063</c:v>
                </c:pt>
                <c:pt idx="41">
                  <c:v>1.710000000000008</c:v>
                </c:pt>
                <c:pt idx="42">
                  <c:v>1.6099999999999994</c:v>
                </c:pt>
                <c:pt idx="43">
                  <c:v>0.27000000000001023</c:v>
                </c:pt>
                <c:pt idx="44">
                  <c:v>3.0000000000015348E-2</c:v>
                </c:pt>
                <c:pt idx="45">
                  <c:v>-2.1700000000000017</c:v>
                </c:pt>
                <c:pt idx="46">
                  <c:v>-2.3100000000000165</c:v>
                </c:pt>
                <c:pt idx="47">
                  <c:v>-4.0699999999999932</c:v>
                </c:pt>
                <c:pt idx="48">
                  <c:v>-7.240000000000002</c:v>
                </c:pt>
                <c:pt idx="49">
                  <c:v>-7.8099999999999881</c:v>
                </c:pt>
                <c:pt idx="50">
                  <c:v>-8.4699999999999989</c:v>
                </c:pt>
                <c:pt idx="51">
                  <c:v>-8.4799999999999969</c:v>
                </c:pt>
                <c:pt idx="52">
                  <c:v>-10.699999999999992</c:v>
                </c:pt>
                <c:pt idx="53">
                  <c:v>-12.600000000000001</c:v>
                </c:pt>
                <c:pt idx="54">
                  <c:v>-13.790000000000003</c:v>
                </c:pt>
                <c:pt idx="55">
                  <c:v>-16.29</c:v>
                </c:pt>
                <c:pt idx="56">
                  <c:v>-16.340000000000003</c:v>
                </c:pt>
                <c:pt idx="57">
                  <c:v>-19.050000000000004</c:v>
                </c:pt>
                <c:pt idx="58">
                  <c:v>-20.490000000000002</c:v>
                </c:pt>
                <c:pt idx="59">
                  <c:v>-24.239999999999995</c:v>
                </c:pt>
                <c:pt idx="60">
                  <c:v>-26.309999999999995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503952"/>
        <c:axId val="333507480"/>
      </c:barChart>
      <c:catAx>
        <c:axId val="33350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3507480"/>
        <c:crosses val="autoZero"/>
        <c:auto val="1"/>
        <c:lblAlgn val="ctr"/>
        <c:lblOffset val="100"/>
        <c:noMultiLvlLbl val="0"/>
      </c:catAx>
      <c:valAx>
        <c:axId val="3335074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en-US"/>
          </a:p>
        </c:txPr>
        <c:crossAx val="333503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19</xdr:col>
      <xdr:colOff>152400</xdr:colOff>
      <xdr:row>36</xdr:row>
      <xdr:rowOff>66675</xdr:rowOff>
    </xdr:to>
    <xdr:graphicFrame macro="">
      <xdr:nvGraphicFramePr>
        <xdr:cNvPr id="11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B9" sqref="B9"/>
    </sheetView>
  </sheetViews>
  <sheetFormatPr defaultRowHeight="13.15" x14ac:dyDescent="0.4"/>
  <sheetData>
    <row r="1" spans="1:59" ht="13.5" thickBo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15.75" thickTop="1" x14ac:dyDescent="0.45">
      <c r="A2" s="2"/>
      <c r="B2" s="3" t="s">
        <v>11</v>
      </c>
      <c r="C2" s="4"/>
      <c r="D2" s="4"/>
      <c r="E2" s="4"/>
      <c r="F2" s="4"/>
      <c r="G2" s="4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5.4" x14ac:dyDescent="0.45">
      <c r="A3" s="2"/>
      <c r="B3" s="6" t="s">
        <v>12</v>
      </c>
      <c r="C3" s="7"/>
      <c r="D3" s="7"/>
      <c r="E3" s="7"/>
      <c r="F3" s="7"/>
      <c r="G3" s="7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ht="15.4" x14ac:dyDescent="0.45">
      <c r="A4" s="2"/>
      <c r="B4" s="9" t="s">
        <v>13</v>
      </c>
      <c r="C4" s="7"/>
      <c r="D4" s="7"/>
      <c r="E4" s="7"/>
      <c r="F4" s="7"/>
      <c r="G4" s="7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ht="15.4" x14ac:dyDescent="0.45">
      <c r="A5" s="2"/>
      <c r="B5" s="6" t="s">
        <v>14</v>
      </c>
      <c r="C5" s="7"/>
      <c r="D5" s="7"/>
      <c r="E5" s="7"/>
      <c r="F5" s="7"/>
      <c r="G5" s="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15.75" thickBot="1" x14ac:dyDescent="0.5">
      <c r="A6" s="2"/>
      <c r="B6" s="10"/>
      <c r="C6" s="11"/>
      <c r="D6" s="11"/>
      <c r="E6" s="11"/>
      <c r="F6" s="11"/>
      <c r="G6" s="11"/>
      <c r="H6" s="1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ht="13.5" thickTop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ht="15.4" x14ac:dyDescent="0.45">
      <c r="A9" s="2"/>
      <c r="B9" s="13" t="s">
        <v>15</v>
      </c>
      <c r="C9" s="2"/>
      <c r="D9" s="2"/>
      <c r="E9" s="2"/>
      <c r="F9" s="2"/>
      <c r="G9" s="2"/>
      <c r="H9" s="2"/>
      <c r="I9" s="2"/>
      <c r="K9" s="2"/>
      <c r="L9" s="2"/>
      <c r="M9" s="14" t="s">
        <v>16</v>
      </c>
      <c r="N9" s="2"/>
      <c r="O9" s="2"/>
      <c r="P9" s="2"/>
      <c r="Q9" s="2"/>
      <c r="R9" s="2"/>
      <c r="S9" s="15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x14ac:dyDescent="0.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x14ac:dyDescent="0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x14ac:dyDescent="0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</row>
    <row r="24" spans="1:59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</row>
    <row r="25" spans="1:59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</row>
    <row r="26" spans="1:59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59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1:59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</row>
    <row r="29" spans="1:59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</row>
    <row r="30" spans="1:59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</row>
    <row r="33" spans="1:59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1:59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59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</row>
    <row r="36" spans="1:59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</row>
    <row r="37" spans="1:59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</row>
    <row r="38" spans="1:59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1:59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1:59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1:59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1:59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1:59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59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1:59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59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1:59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59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59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59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59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1:59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:59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</row>
    <row r="66" spans="1:59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59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59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59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59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1:59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1:59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1:59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1:59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1:59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59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59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59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59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59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1:59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1:59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1:59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1:59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1:59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1:59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1:59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1:59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1:59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1:59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1:59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  <row r="106" spans="1:59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</row>
    <row r="107" spans="1:59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</row>
    <row r="108" spans="1:59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</row>
    <row r="109" spans="1:59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</row>
    <row r="110" spans="1:59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</row>
    <row r="111" spans="1:59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</row>
    <row r="112" spans="1:59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</row>
    <row r="113" spans="1:59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</row>
    <row r="114" spans="1:59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</row>
    <row r="115" spans="1:59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</row>
    <row r="116" spans="1:59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</row>
    <row r="117" spans="1:59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</row>
    <row r="118" spans="1:59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</row>
    <row r="119" spans="1:59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</row>
    <row r="120" spans="1:59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</row>
    <row r="121" spans="1:59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</row>
    <row r="122" spans="1:59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</row>
    <row r="123" spans="1:59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</row>
    <row r="124" spans="1:59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</row>
    <row r="125" spans="1:59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</row>
    <row r="126" spans="1:59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</row>
    <row r="127" spans="1:59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</row>
    <row r="128" spans="1:59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</row>
    <row r="129" spans="1:59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</row>
    <row r="130" spans="1:59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</row>
    <row r="131" spans="1:59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</row>
    <row r="132" spans="1:59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</row>
    <row r="133" spans="1:59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</row>
    <row r="134" spans="1:59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</row>
    <row r="135" spans="1:59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</row>
    <row r="136" spans="1:59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</row>
    <row r="137" spans="1:59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</row>
    <row r="138" spans="1:59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</row>
    <row r="139" spans="1:59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</row>
    <row r="140" spans="1:59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</row>
    <row r="141" spans="1:59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</row>
    <row r="142" spans="1:59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</row>
    <row r="143" spans="1:59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</row>
    <row r="144" spans="1:59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</row>
    <row r="145" spans="1:59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</row>
    <row r="146" spans="1:59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</row>
    <row r="147" spans="1:59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</row>
    <row r="148" spans="1:59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</row>
    <row r="149" spans="1:59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</row>
    <row r="150" spans="1:59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</row>
    <row r="151" spans="1:59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</row>
    <row r="152" spans="1:59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</row>
    <row r="153" spans="1:59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</row>
    <row r="154" spans="1:59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</row>
    <row r="155" spans="1:59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</row>
    <row r="156" spans="1:59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</row>
    <row r="157" spans="1:59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</row>
    <row r="158" spans="1:59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</row>
    <row r="159" spans="1:59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</row>
    <row r="160" spans="1:59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</row>
    <row r="161" spans="1:59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</row>
    <row r="162" spans="1:59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</row>
    <row r="163" spans="1:59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</row>
    <row r="164" spans="1:59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</row>
    <row r="165" spans="1:59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</row>
    <row r="166" spans="1:59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</row>
    <row r="167" spans="1:59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</row>
    <row r="168" spans="1:59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</row>
    <row r="169" spans="1:59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</row>
    <row r="170" spans="1:59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</row>
    <row r="171" spans="1:59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</row>
    <row r="172" spans="1:59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</row>
    <row r="173" spans="1:59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</row>
    <row r="174" spans="1:59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</row>
    <row r="175" spans="1:59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</row>
    <row r="176" spans="1:59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</row>
    <row r="177" spans="1:59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</row>
    <row r="178" spans="1:59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</row>
    <row r="179" spans="1:59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</row>
    <row r="180" spans="1:59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</row>
    <row r="181" spans="1:59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</row>
    <row r="182" spans="1:59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</row>
    <row r="183" spans="1:59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</row>
    <row r="184" spans="1:59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</row>
    <row r="185" spans="1:59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</row>
    <row r="186" spans="1:59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</row>
    <row r="187" spans="1:59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</row>
    <row r="188" spans="1:59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</row>
    <row r="189" spans="1:59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</row>
    <row r="190" spans="1:59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</row>
    <row r="191" spans="1:59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</row>
    <row r="192" spans="1:59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</row>
    <row r="193" spans="1:59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</row>
    <row r="194" spans="1:59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</row>
    <row r="195" spans="1:59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</row>
    <row r="196" spans="1:59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</row>
    <row r="197" spans="1:59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</row>
    <row r="198" spans="1:59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</row>
    <row r="199" spans="1:59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</row>
    <row r="200" spans="1:59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</row>
    <row r="201" spans="1:59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</row>
    <row r="202" spans="1:59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</row>
    <row r="203" spans="1:59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</row>
    <row r="204" spans="1:59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</row>
    <row r="205" spans="1:59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</row>
    <row r="206" spans="1:59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</row>
    <row r="207" spans="1:59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</row>
    <row r="208" spans="1:59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</row>
    <row r="209" spans="1:59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</row>
    <row r="210" spans="1:59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</row>
    <row r="211" spans="1:59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</row>
    <row r="212" spans="1:59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</row>
    <row r="213" spans="1:59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</row>
    <row r="214" spans="1:59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</row>
    <row r="215" spans="1:59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</row>
    <row r="216" spans="1:59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</row>
    <row r="217" spans="1:59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</row>
    <row r="218" spans="1:59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</row>
    <row r="219" spans="1:59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</row>
    <row r="220" spans="1:59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</row>
    <row r="221" spans="1:59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</row>
    <row r="222" spans="1:59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</row>
    <row r="223" spans="1:59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</row>
    <row r="224" spans="1:59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</row>
    <row r="225" spans="1:59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</row>
    <row r="226" spans="1:59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</row>
    <row r="227" spans="1:59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</row>
    <row r="228" spans="1:59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</row>
    <row r="229" spans="1:59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</row>
    <row r="230" spans="1:59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</row>
    <row r="231" spans="1:59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</row>
    <row r="232" spans="1:59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</row>
    <row r="233" spans="1:59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</row>
    <row r="234" spans="1:59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</row>
    <row r="235" spans="1:59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</row>
    <row r="236" spans="1:59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</row>
    <row r="237" spans="1:59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</row>
    <row r="238" spans="1:59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</row>
    <row r="239" spans="1:59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</row>
    <row r="240" spans="1:59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</row>
    <row r="241" spans="1:59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</row>
    <row r="242" spans="1:59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</row>
    <row r="243" spans="1:59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</row>
    <row r="244" spans="1:59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</row>
    <row r="245" spans="1:59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</row>
    <row r="246" spans="1:59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</row>
    <row r="247" spans="1:59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</row>
    <row r="248" spans="1:59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</row>
    <row r="249" spans="1:59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</row>
    <row r="250" spans="1:59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</row>
    <row r="251" spans="1:59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</row>
    <row r="252" spans="1:59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</row>
    <row r="253" spans="1:59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</row>
    <row r="254" spans="1:59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</row>
    <row r="255" spans="1:59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</row>
    <row r="256" spans="1:59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</row>
    <row r="257" spans="1:59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</row>
    <row r="258" spans="1:59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</row>
    <row r="259" spans="1:59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</row>
    <row r="260" spans="1:59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</row>
    <row r="261" spans="1:59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</row>
    <row r="262" spans="1:59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</row>
    <row r="263" spans="1:59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</row>
    <row r="264" spans="1:59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</row>
    <row r="265" spans="1:59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</row>
    <row r="266" spans="1:59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</row>
    <row r="267" spans="1:59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</row>
    <row r="268" spans="1:59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</row>
    <row r="269" spans="1:59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</row>
    <row r="270" spans="1:59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</row>
    <row r="271" spans="1:59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</row>
    <row r="272" spans="1:59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</row>
    <row r="273" spans="1:59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</row>
    <row r="274" spans="1:59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</row>
    <row r="275" spans="1:59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</row>
    <row r="276" spans="1:59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</row>
    <row r="277" spans="1:59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</row>
    <row r="278" spans="1:59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</row>
    <row r="279" spans="1:59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</row>
    <row r="280" spans="1:59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</row>
    <row r="281" spans="1:59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</row>
    <row r="282" spans="1:59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</row>
    <row r="283" spans="1:59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</row>
    <row r="284" spans="1:59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</row>
    <row r="285" spans="1:59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</row>
    <row r="286" spans="1:59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</row>
    <row r="287" spans="1:59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</row>
    <row r="288" spans="1:59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</row>
    <row r="289" spans="1:59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</row>
    <row r="290" spans="1:59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</row>
    <row r="291" spans="1:59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</row>
    <row r="292" spans="1:59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</row>
    <row r="293" spans="1:59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</row>
    <row r="294" spans="1:59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</row>
    <row r="295" spans="1:59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</row>
    <row r="296" spans="1:59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</row>
    <row r="297" spans="1:59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</row>
    <row r="298" spans="1:59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</row>
    <row r="299" spans="1:59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</row>
    <row r="300" spans="1:59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</row>
    <row r="301" spans="1:59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</row>
    <row r="302" spans="1:59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</row>
    <row r="303" spans="1:59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</row>
    <row r="304" spans="1:59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</row>
    <row r="305" spans="1:59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</row>
    <row r="306" spans="1:59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</row>
    <row r="307" spans="1:59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</row>
    <row r="308" spans="1:59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</row>
    <row r="309" spans="1:59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</row>
    <row r="310" spans="1:59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</row>
    <row r="311" spans="1:59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</row>
    <row r="312" spans="1:59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</row>
    <row r="313" spans="1:59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</row>
    <row r="314" spans="1:59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</row>
    <row r="315" spans="1:59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</row>
    <row r="316" spans="1:59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</row>
    <row r="317" spans="1:59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</row>
    <row r="318" spans="1:59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</row>
    <row r="319" spans="1:59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</row>
    <row r="320" spans="1:59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</row>
    <row r="321" spans="1:59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</row>
    <row r="322" spans="1:59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</row>
    <row r="323" spans="1:59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</row>
    <row r="324" spans="1:59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</row>
    <row r="325" spans="1:59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</row>
    <row r="326" spans="1:59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</row>
    <row r="327" spans="1:59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</row>
    <row r="328" spans="1:59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</row>
    <row r="329" spans="1:59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</row>
    <row r="330" spans="1:59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</row>
    <row r="331" spans="1:59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</row>
    <row r="332" spans="1:59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</row>
    <row r="333" spans="1:59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</row>
    <row r="334" spans="1:59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</row>
    <row r="335" spans="1:59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</row>
    <row r="336" spans="1:59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</row>
    <row r="337" spans="1:59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</row>
    <row r="338" spans="1:59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</row>
    <row r="339" spans="1:59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</row>
    <row r="340" spans="1:59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</row>
    <row r="341" spans="1:59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</row>
    <row r="342" spans="1:59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</row>
    <row r="343" spans="1:59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</row>
    <row r="344" spans="1:59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</row>
    <row r="345" spans="1:59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</row>
    <row r="346" spans="1:59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</row>
    <row r="347" spans="1:59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</row>
    <row r="348" spans="1:59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</row>
    <row r="349" spans="1:59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</row>
    <row r="350" spans="1:59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</row>
    <row r="351" spans="1:59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</row>
    <row r="352" spans="1:59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</row>
    <row r="353" spans="1:59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</row>
    <row r="354" spans="1:59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</row>
    <row r="355" spans="1:59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</row>
    <row r="356" spans="1:59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</row>
    <row r="357" spans="1:59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</row>
    <row r="358" spans="1:59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</row>
    <row r="359" spans="1:59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</row>
    <row r="360" spans="1:59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</row>
    <row r="361" spans="1:59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</row>
    <row r="362" spans="1:59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</row>
    <row r="363" spans="1:59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</row>
    <row r="364" spans="1:59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</row>
    <row r="365" spans="1:59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</row>
    <row r="366" spans="1:59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</row>
    <row r="367" spans="1:59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</row>
    <row r="368" spans="1:59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</row>
    <row r="369" spans="1:59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</row>
    <row r="370" spans="1:59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</row>
    <row r="371" spans="1:59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</row>
    <row r="372" spans="1:59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</row>
    <row r="373" spans="1:59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</row>
    <row r="374" spans="1:59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</row>
    <row r="375" spans="1:59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</row>
    <row r="376" spans="1:59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</row>
    <row r="377" spans="1:59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</row>
    <row r="378" spans="1:59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</row>
    <row r="379" spans="1:59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</row>
    <row r="380" spans="1:59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</row>
    <row r="381" spans="1:59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</row>
    <row r="382" spans="1:59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</row>
    <row r="383" spans="1:59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</row>
    <row r="384" spans="1:59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</row>
    <row r="385" spans="1:59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</row>
    <row r="386" spans="1:59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</row>
    <row r="387" spans="1:59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</row>
    <row r="388" spans="1:59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</row>
    <row r="389" spans="1:59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</row>
    <row r="390" spans="1:59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</row>
    <row r="391" spans="1:59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</row>
    <row r="392" spans="1:59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</row>
    <row r="393" spans="1:59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</row>
    <row r="394" spans="1:59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</row>
    <row r="395" spans="1:59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</row>
    <row r="396" spans="1:59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</row>
    <row r="397" spans="1:59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</row>
    <row r="398" spans="1:59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</row>
    <row r="399" spans="1:59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</row>
    <row r="400" spans="1:59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</row>
    <row r="401" spans="1:59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</row>
    <row r="402" spans="1:59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</row>
    <row r="403" spans="1:59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</row>
    <row r="404" spans="1:59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</row>
    <row r="405" spans="1:59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</row>
    <row r="406" spans="1:59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</row>
    <row r="407" spans="1:59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</row>
    <row r="408" spans="1:59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</row>
    <row r="409" spans="1:59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</row>
    <row r="410" spans="1:59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</row>
    <row r="411" spans="1:59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</row>
    <row r="412" spans="1:59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</row>
    <row r="413" spans="1:59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</row>
    <row r="414" spans="1:59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</row>
    <row r="415" spans="1:59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</row>
    <row r="416" spans="1:59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</row>
    <row r="417" spans="1:59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</row>
    <row r="418" spans="1:59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</row>
    <row r="419" spans="1:59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</row>
    <row r="420" spans="1:59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</row>
    <row r="421" spans="1:59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</row>
    <row r="422" spans="1:59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</row>
    <row r="423" spans="1:59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</row>
    <row r="424" spans="1:59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</row>
    <row r="425" spans="1:59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</row>
    <row r="426" spans="1:59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</row>
    <row r="427" spans="1:59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</row>
    <row r="428" spans="1:59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</row>
    <row r="429" spans="1:59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</row>
    <row r="430" spans="1:59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</row>
    <row r="431" spans="1:59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</row>
    <row r="432" spans="1:59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</row>
    <row r="433" spans="1:59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</row>
    <row r="434" spans="1:59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</row>
    <row r="435" spans="1:59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</row>
    <row r="436" spans="1:59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</row>
    <row r="437" spans="1:59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</row>
    <row r="438" spans="1:59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</row>
    <row r="439" spans="1:59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</row>
    <row r="440" spans="1:59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</row>
    <row r="441" spans="1:59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</row>
    <row r="442" spans="1:59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</row>
    <row r="443" spans="1:59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</row>
    <row r="444" spans="1:59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</row>
    <row r="445" spans="1:59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</row>
    <row r="446" spans="1:59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</row>
    <row r="447" spans="1:59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</row>
    <row r="448" spans="1:59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</row>
    <row r="449" spans="1:59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</row>
    <row r="450" spans="1:59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</row>
    <row r="451" spans="1:59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</row>
    <row r="452" spans="1:59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</row>
    <row r="453" spans="1:59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</row>
    <row r="454" spans="1:59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</row>
    <row r="455" spans="1:59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</row>
    <row r="456" spans="1:59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</row>
    <row r="457" spans="1:59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</row>
    <row r="458" spans="1:59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</row>
    <row r="459" spans="1:59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</row>
    <row r="460" spans="1:59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848"/>
  <sheetViews>
    <sheetView workbookViewId="0">
      <selection activeCell="J23" sqref="J23"/>
    </sheetView>
  </sheetViews>
  <sheetFormatPr defaultRowHeight="13.15" x14ac:dyDescent="0.4"/>
  <cols>
    <col min="1" max="1" width="12.85546875" customWidth="1"/>
    <col min="2" max="4" width="9.85546875" customWidth="1"/>
    <col min="5" max="6" width="5.640625" customWidth="1"/>
    <col min="7" max="7" width="9.640625" customWidth="1"/>
    <col min="8" max="9" width="5.640625" customWidth="1"/>
    <col min="10" max="10" width="15.640625" customWidth="1"/>
    <col min="15" max="17" width="11.85546875" customWidth="1"/>
  </cols>
  <sheetData>
    <row r="1" spans="1:159" ht="13.5" thickTop="1" x14ac:dyDescent="0.4">
      <c r="A1" s="24"/>
      <c r="B1" s="25" t="s">
        <v>69</v>
      </c>
      <c r="C1" s="25" t="s">
        <v>70</v>
      </c>
      <c r="D1" s="17" t="s">
        <v>134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</row>
    <row r="2" spans="1:159" ht="15.4" x14ac:dyDescent="0.4">
      <c r="A2" s="26" t="s">
        <v>71</v>
      </c>
      <c r="B2" s="27">
        <f>Data!$AT$34</f>
        <v>26.869999999999997</v>
      </c>
      <c r="C2" s="27">
        <f>Data!$AT$35</f>
        <v>68.27</v>
      </c>
      <c r="D2" s="28">
        <f t="shared" ref="D2:D62" si="0">C2-B2</f>
        <v>41.4</v>
      </c>
      <c r="E2" s="22"/>
      <c r="F2" s="13" t="s">
        <v>15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</row>
    <row r="3" spans="1:159" x14ac:dyDescent="0.4">
      <c r="A3" s="26" t="s">
        <v>72</v>
      </c>
      <c r="B3" s="27">
        <f>Data!$S$34</f>
        <v>8.8666666666666671</v>
      </c>
      <c r="C3" s="27">
        <f>Data!$S$35</f>
        <v>47.040000000000006</v>
      </c>
      <c r="D3" s="28">
        <f t="shared" si="0"/>
        <v>38.173333333333339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</row>
    <row r="4" spans="1:159" ht="12.75" customHeight="1" x14ac:dyDescent="0.4">
      <c r="A4" s="26" t="s">
        <v>73</v>
      </c>
      <c r="B4" s="27">
        <f>Data!$AH$34</f>
        <v>19.566666666666666</v>
      </c>
      <c r="C4" s="27">
        <f>Data!$AH$35</f>
        <v>56.239999999999995</v>
      </c>
      <c r="D4" s="28">
        <f t="shared" si="0"/>
        <v>36.673333333333332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</row>
    <row r="5" spans="1:159" ht="12.75" customHeight="1" x14ac:dyDescent="0.4">
      <c r="A5" s="26" t="s">
        <v>74</v>
      </c>
      <c r="B5" s="27">
        <f>Data!$AU$34</f>
        <v>53.9</v>
      </c>
      <c r="C5" s="27">
        <f>Data!$AU$35</f>
        <v>83.43</v>
      </c>
      <c r="D5" s="28">
        <f t="shared" si="0"/>
        <v>29.530000000000008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</row>
    <row r="6" spans="1:159" ht="12.75" customHeight="1" x14ac:dyDescent="0.4">
      <c r="A6" s="26" t="s">
        <v>75</v>
      </c>
      <c r="B6" s="27">
        <f>Data!$BE$34</f>
        <v>16.89</v>
      </c>
      <c r="C6" s="27">
        <f>Data!$BE$35</f>
        <v>46.22</v>
      </c>
      <c r="D6" s="28">
        <f t="shared" si="0"/>
        <v>29.33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</row>
    <row r="7" spans="1:159" ht="12.75" customHeight="1" x14ac:dyDescent="0.4">
      <c r="A7" s="26" t="s">
        <v>76</v>
      </c>
      <c r="B7" s="27">
        <f>Data!$X$34</f>
        <v>17.183333333333334</v>
      </c>
      <c r="C7" s="27">
        <f>Data!$X$35</f>
        <v>40.6</v>
      </c>
      <c r="D7" s="28">
        <f t="shared" si="0"/>
        <v>23.416666666666668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</row>
    <row r="8" spans="1:159" ht="12.75" customHeight="1" x14ac:dyDescent="0.4">
      <c r="A8" s="26" t="s">
        <v>77</v>
      </c>
      <c r="B8" s="27">
        <f>Data!$J$34</f>
        <v>50.37</v>
      </c>
      <c r="C8" s="27">
        <f>Data!$J$35</f>
        <v>73.150000000000006</v>
      </c>
      <c r="D8" s="28">
        <f t="shared" si="0"/>
        <v>22.780000000000008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</row>
    <row r="9" spans="1:159" ht="12.75" customHeight="1" x14ac:dyDescent="0.4">
      <c r="A9" s="26" t="s">
        <v>78</v>
      </c>
      <c r="B9" s="27">
        <f>Data!$AZ$34</f>
        <v>67.570000000000007</v>
      </c>
      <c r="C9" s="27">
        <f>Data!$AZ$35</f>
        <v>89.439999999999984</v>
      </c>
      <c r="D9" s="28">
        <f t="shared" si="0"/>
        <v>21.869999999999976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</row>
    <row r="10" spans="1:159" ht="12.75" customHeight="1" x14ac:dyDescent="0.4">
      <c r="A10" s="26" t="s">
        <v>79</v>
      </c>
      <c r="B10" s="27">
        <f>Data!$O$34</f>
        <v>72.489999999999995</v>
      </c>
      <c r="C10" s="27">
        <f>Data!$O$35</f>
        <v>93.84</v>
      </c>
      <c r="D10" s="28">
        <f t="shared" si="0"/>
        <v>21.350000000000009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</row>
    <row r="11" spans="1:159" ht="12.75" customHeight="1" x14ac:dyDescent="0.4">
      <c r="A11" s="26" t="s">
        <v>80</v>
      </c>
      <c r="B11" s="27">
        <f>Data!$M$34</f>
        <v>30.110000000000003</v>
      </c>
      <c r="C11" s="27">
        <f>Data!$M$35</f>
        <v>51.089999999999996</v>
      </c>
      <c r="D11" s="28">
        <f t="shared" si="0"/>
        <v>20.979999999999993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</row>
    <row r="12" spans="1:159" ht="12.75" customHeight="1" x14ac:dyDescent="0.4">
      <c r="A12" s="26" t="s">
        <v>81</v>
      </c>
      <c r="B12" s="27">
        <f>Data!$T$34</f>
        <v>75.37</v>
      </c>
      <c r="C12" s="27">
        <f>Data!$T$35</f>
        <v>93.939999999999984</v>
      </c>
      <c r="D12" s="28">
        <f t="shared" si="0"/>
        <v>18.569999999999979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</row>
    <row r="13" spans="1:159" ht="12.75" customHeight="1" x14ac:dyDescent="0.4">
      <c r="A13" s="26" t="s">
        <v>82</v>
      </c>
      <c r="B13" s="27">
        <f>Data!$W$34</f>
        <v>59.9</v>
      </c>
      <c r="C13" s="27">
        <f>Data!$W$35</f>
        <v>78.210000000000008</v>
      </c>
      <c r="D13" s="28">
        <f t="shared" si="0"/>
        <v>18.310000000000009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</row>
    <row r="14" spans="1:159" ht="12.75" customHeight="1" x14ac:dyDescent="0.4">
      <c r="A14" s="26" t="s">
        <v>83</v>
      </c>
      <c r="B14" s="27">
        <f>Data!$Y$34</f>
        <v>15.466666666666669</v>
      </c>
      <c r="C14" s="27">
        <f>Data!$Y$35</f>
        <v>30.839999999999996</v>
      </c>
      <c r="D14" s="28">
        <f t="shared" si="0"/>
        <v>15.373333333333328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</row>
    <row r="15" spans="1:159" ht="12.75" customHeight="1" x14ac:dyDescent="0.4">
      <c r="A15" s="26" t="s">
        <v>84</v>
      </c>
      <c r="B15" s="27">
        <f>Data!$AF$34</f>
        <v>60.359999999999992</v>
      </c>
      <c r="C15" s="27">
        <f>Data!$AF$35</f>
        <v>75.190000000000012</v>
      </c>
      <c r="D15" s="28">
        <f t="shared" si="0"/>
        <v>14.83000000000002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</row>
    <row r="16" spans="1:159" ht="12.75" customHeight="1" x14ac:dyDescent="0.4">
      <c r="A16" s="26" t="s">
        <v>85</v>
      </c>
      <c r="B16" s="27">
        <f>Data!$AJ$34</f>
        <v>37.649999999999991</v>
      </c>
      <c r="C16" s="27">
        <f>Data!$AJ$35</f>
        <v>51.67</v>
      </c>
      <c r="D16" s="28">
        <f t="shared" si="0"/>
        <v>14.02000000000001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</row>
    <row r="17" spans="1:159" ht="12.75" customHeight="1" x14ac:dyDescent="0.4">
      <c r="A17" s="26" t="s">
        <v>86</v>
      </c>
      <c r="B17" s="27">
        <f>Data!$AR$34</f>
        <v>36.559999999999995</v>
      </c>
      <c r="C17" s="27">
        <f>Data!$AR$35</f>
        <v>50.36</v>
      </c>
      <c r="D17" s="28">
        <f t="shared" si="0"/>
        <v>13.800000000000004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</row>
    <row r="18" spans="1:159" ht="12.75" customHeight="1" x14ac:dyDescent="0.4">
      <c r="A18" s="26" t="s">
        <v>87</v>
      </c>
      <c r="B18" s="27">
        <f>Data!$AV$34</f>
        <v>39.44</v>
      </c>
      <c r="C18" s="27">
        <f>Data!$AV$35</f>
        <v>52.48</v>
      </c>
      <c r="D18" s="28">
        <f t="shared" si="0"/>
        <v>13.04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</row>
    <row r="19" spans="1:159" x14ac:dyDescent="0.4">
      <c r="A19" s="26" t="s">
        <v>88</v>
      </c>
      <c r="B19" s="27">
        <f>Data!$R$34</f>
        <v>34.92</v>
      </c>
      <c r="C19" s="27">
        <f>Data!$R$35</f>
        <v>47.7</v>
      </c>
      <c r="D19" s="28">
        <f t="shared" si="0"/>
        <v>12.780000000000001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</row>
    <row r="20" spans="1:159" x14ac:dyDescent="0.4">
      <c r="A20" s="26" t="s">
        <v>131</v>
      </c>
      <c r="B20" s="27">
        <f>Data!$AX$34</f>
        <v>78.359999999999985</v>
      </c>
      <c r="C20" s="27">
        <f>Data!$AX$35</f>
        <v>90.54</v>
      </c>
      <c r="D20" s="28">
        <f t="shared" si="0"/>
        <v>12.180000000000021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</row>
    <row r="21" spans="1:159" x14ac:dyDescent="0.4">
      <c r="A21" s="26" t="s">
        <v>89</v>
      </c>
      <c r="B21" s="27">
        <f>Data!$BB$34</f>
        <v>81.650000000000006</v>
      </c>
      <c r="C21" s="27">
        <f>Data!$BB$35</f>
        <v>93.52000000000001</v>
      </c>
      <c r="D21" s="28">
        <f t="shared" si="0"/>
        <v>11.870000000000005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</row>
    <row r="22" spans="1:159" x14ac:dyDescent="0.4">
      <c r="A22" s="26" t="s">
        <v>90</v>
      </c>
      <c r="B22" s="27">
        <f>Data!$AM$34</f>
        <v>8.620000000000001</v>
      </c>
      <c r="C22" s="27">
        <f>Data!$AM$35</f>
        <v>20.3</v>
      </c>
      <c r="D22" s="28">
        <f t="shared" si="0"/>
        <v>11.68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</row>
    <row r="23" spans="1:159" x14ac:dyDescent="0.4">
      <c r="A23" s="26" t="s">
        <v>91</v>
      </c>
      <c r="B23" s="27">
        <f>Data!$Z$34</f>
        <v>54.55</v>
      </c>
      <c r="C23" s="27">
        <f>Data!$Z$35</f>
        <v>65.81</v>
      </c>
      <c r="D23" s="28">
        <f t="shared" si="0"/>
        <v>11.260000000000005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</row>
    <row r="24" spans="1:159" x14ac:dyDescent="0.4">
      <c r="A24" s="26" t="s">
        <v>92</v>
      </c>
      <c r="B24" s="27">
        <f>Data!$AC$34</f>
        <v>73.150000000000006</v>
      </c>
      <c r="C24" s="27">
        <f>Data!$AC$35</f>
        <v>84.359999999999985</v>
      </c>
      <c r="D24" s="28">
        <f t="shared" si="0"/>
        <v>11.20999999999998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</row>
    <row r="25" spans="1:159" x14ac:dyDescent="0.4">
      <c r="A25" s="26" t="s">
        <v>93</v>
      </c>
      <c r="B25" s="27">
        <f>Data!$AP$34</f>
        <v>42.03</v>
      </c>
      <c r="C25" s="27">
        <f>Data!$AP$35</f>
        <v>52.19</v>
      </c>
      <c r="D25" s="28">
        <f t="shared" si="0"/>
        <v>10.159999999999997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</row>
    <row r="26" spans="1:159" x14ac:dyDescent="0.4">
      <c r="A26" s="26" t="s">
        <v>94</v>
      </c>
      <c r="B26" s="27">
        <f>Data!$BD$34</f>
        <v>48</v>
      </c>
      <c r="C26" s="27">
        <f>Data!$BD$35</f>
        <v>57.75</v>
      </c>
      <c r="D26" s="28">
        <f t="shared" si="0"/>
        <v>9.75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</row>
    <row r="27" spans="1:159" x14ac:dyDescent="0.4">
      <c r="A27" s="26" t="s">
        <v>95</v>
      </c>
      <c r="B27" s="27">
        <f>Data!$F$34</f>
        <v>80.900000000000006</v>
      </c>
      <c r="C27" s="27">
        <f>Data!$F$35</f>
        <v>90.58</v>
      </c>
      <c r="D27" s="28">
        <f t="shared" si="0"/>
        <v>9.6799999999999926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</row>
    <row r="28" spans="1:159" x14ac:dyDescent="0.4">
      <c r="A28" s="26" t="s">
        <v>96</v>
      </c>
      <c r="B28" s="27">
        <f>Data!$BC$34</f>
        <v>52.519999999999996</v>
      </c>
      <c r="C28" s="27">
        <f>Data!$BC$35</f>
        <v>62.120000000000005</v>
      </c>
      <c r="D28" s="28">
        <f t="shared" si="0"/>
        <v>9.6000000000000085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</row>
    <row r="29" spans="1:159" x14ac:dyDescent="0.4">
      <c r="A29" s="26" t="s">
        <v>97</v>
      </c>
      <c r="B29" s="27">
        <f>Data!$AL$34</f>
        <v>76.040000000000006</v>
      </c>
      <c r="C29" s="27">
        <f>Data!$AL$35</f>
        <v>85.22999999999999</v>
      </c>
      <c r="D29" s="28">
        <f t="shared" si="0"/>
        <v>9.1899999999999835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</row>
    <row r="30" spans="1:159" x14ac:dyDescent="0.4">
      <c r="A30" s="26" t="s">
        <v>98</v>
      </c>
      <c r="B30" s="27">
        <f>Data!$E$34</f>
        <v>84.429999999999993</v>
      </c>
      <c r="C30" s="27">
        <f>Data!$E$35</f>
        <v>93.28</v>
      </c>
      <c r="D30" s="28">
        <f t="shared" si="0"/>
        <v>8.8500000000000085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</row>
    <row r="31" spans="1:159" x14ac:dyDescent="0.4">
      <c r="A31" s="26" t="s">
        <v>99</v>
      </c>
      <c r="B31" s="27">
        <f>Data!$AA$34</f>
        <v>49.46</v>
      </c>
      <c r="C31" s="27">
        <f>Data!$AA$35</f>
        <v>57.739999999999995</v>
      </c>
      <c r="D31" s="28">
        <f t="shared" si="0"/>
        <v>8.279999999999994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</row>
    <row r="32" spans="1:159" x14ac:dyDescent="0.4">
      <c r="A32" s="26" t="s">
        <v>100</v>
      </c>
      <c r="B32" s="27">
        <f>Data!$G$34</f>
        <v>21.09</v>
      </c>
      <c r="C32" s="27">
        <f>Data!$G$35</f>
        <v>28.620000000000005</v>
      </c>
      <c r="D32" s="28">
        <f t="shared" si="0"/>
        <v>7.5300000000000047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</row>
    <row r="33" spans="1:159" x14ac:dyDescent="0.4">
      <c r="A33" s="26" t="s">
        <v>101</v>
      </c>
      <c r="B33" s="27">
        <f>Data!$AO$34</f>
        <v>87.859999999999985</v>
      </c>
      <c r="C33" s="27">
        <f>Data!$AO$35</f>
        <v>94.929999999999993</v>
      </c>
      <c r="D33" s="28">
        <f t="shared" si="0"/>
        <v>7.0700000000000074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</row>
    <row r="34" spans="1:159" x14ac:dyDescent="0.4">
      <c r="A34" s="26" t="s">
        <v>102</v>
      </c>
      <c r="B34" s="27">
        <f>Data!$U$34</f>
        <v>87.070000000000007</v>
      </c>
      <c r="C34" s="27">
        <f>Data!$U$35</f>
        <v>93.5</v>
      </c>
      <c r="D34" s="28">
        <f t="shared" si="0"/>
        <v>6.4299999999999926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</row>
    <row r="35" spans="1:159" x14ac:dyDescent="0.4">
      <c r="A35" s="26" t="s">
        <v>103</v>
      </c>
      <c r="B35" s="27">
        <f>Data!$P$34</f>
        <v>26.71</v>
      </c>
      <c r="C35" s="27">
        <f>Data!$P$35</f>
        <v>32.459999999999994</v>
      </c>
      <c r="D35" s="28">
        <f t="shared" si="0"/>
        <v>5.7499999999999929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</row>
    <row r="36" spans="1:159" x14ac:dyDescent="0.4">
      <c r="A36" s="26" t="s">
        <v>104</v>
      </c>
      <c r="B36" s="27">
        <f>Data!$AK$34</f>
        <v>88.41</v>
      </c>
      <c r="C36" s="27">
        <f>Data!$AK$35</f>
        <v>94.11</v>
      </c>
      <c r="D36" s="28">
        <f t="shared" si="0"/>
        <v>5.7000000000000028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</row>
    <row r="37" spans="1:159" x14ac:dyDescent="0.4">
      <c r="A37" s="26" t="s">
        <v>105</v>
      </c>
      <c r="B37" s="27">
        <f>Data!$BF$34</f>
        <v>89.59</v>
      </c>
      <c r="C37" s="27">
        <f>Data!$BF$35</f>
        <v>93.97999999999999</v>
      </c>
      <c r="D37" s="28">
        <f t="shared" si="0"/>
        <v>4.3899999999999864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</row>
    <row r="38" spans="1:159" x14ac:dyDescent="0.4">
      <c r="A38" s="26" t="s">
        <v>106</v>
      </c>
      <c r="B38" s="27">
        <f>Data!$BA$34</f>
        <v>30.174999999999997</v>
      </c>
      <c r="C38" s="27">
        <f>Data!$BA$35</f>
        <v>33.83</v>
      </c>
      <c r="D38" s="28">
        <f t="shared" si="0"/>
        <v>3.6550000000000011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</row>
    <row r="39" spans="1:159" x14ac:dyDescent="0.4">
      <c r="A39" s="26" t="s">
        <v>107</v>
      </c>
      <c r="B39" s="27">
        <f>Data!$AI$34</f>
        <v>61.719999999999992</v>
      </c>
      <c r="C39" s="27">
        <f>Data!$AI$35</f>
        <v>65.17</v>
      </c>
      <c r="D39" s="28">
        <f t="shared" si="0"/>
        <v>3.4500000000000099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</row>
    <row r="40" spans="1:159" x14ac:dyDescent="0.4">
      <c r="A40" s="26" t="s">
        <v>108</v>
      </c>
      <c r="B40" s="27">
        <f>Data!$K$34</f>
        <v>67.680000000000007</v>
      </c>
      <c r="C40" s="27">
        <f>Data!$K$35</f>
        <v>70.570000000000007</v>
      </c>
      <c r="D40" s="28">
        <f t="shared" si="0"/>
        <v>2.8900000000000006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</row>
    <row r="41" spans="1:159" ht="13.9" x14ac:dyDescent="0.4">
      <c r="A41" s="26" t="s">
        <v>109</v>
      </c>
      <c r="B41" s="27">
        <f>Data!$AY$34</f>
        <v>60.58</v>
      </c>
      <c r="C41" s="27">
        <f>Data!$AY$35</f>
        <v>62.75</v>
      </c>
      <c r="D41" s="28">
        <f t="shared" si="0"/>
        <v>2.1700000000000017</v>
      </c>
      <c r="E41" s="22"/>
      <c r="F41" s="23" t="s">
        <v>133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</row>
    <row r="42" spans="1:159" x14ac:dyDescent="0.4">
      <c r="A42" s="26" t="s">
        <v>110</v>
      </c>
      <c r="B42" s="27">
        <f>Data!$AS$34</f>
        <v>44.58</v>
      </c>
      <c r="C42" s="27">
        <f>Data!$AS$35</f>
        <v>46.370000000000005</v>
      </c>
      <c r="D42" s="28">
        <f t="shared" si="0"/>
        <v>1.7900000000000063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</row>
    <row r="43" spans="1:159" x14ac:dyDescent="0.4">
      <c r="A43" s="26" t="s">
        <v>111</v>
      </c>
      <c r="B43" s="27">
        <f>Data!$I$34</f>
        <v>91.539999999999992</v>
      </c>
      <c r="C43" s="27">
        <f>Data!$I$35</f>
        <v>93.25</v>
      </c>
      <c r="D43" s="28">
        <f t="shared" si="0"/>
        <v>1.710000000000008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</row>
    <row r="44" spans="1:159" x14ac:dyDescent="0.4">
      <c r="A44" s="26" t="s">
        <v>112</v>
      </c>
      <c r="B44" s="27">
        <f>Data!$BG$34</f>
        <v>39.619999999999997</v>
      </c>
      <c r="C44" s="27">
        <f>Data!$BG$35</f>
        <v>41.23</v>
      </c>
      <c r="D44" s="28">
        <f t="shared" si="0"/>
        <v>1.6099999999999994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</row>
    <row r="45" spans="1:159" x14ac:dyDescent="0.4">
      <c r="A45" s="26" t="s">
        <v>113</v>
      </c>
      <c r="B45" s="27">
        <f>Data!$H$34</f>
        <v>52.730000000000004</v>
      </c>
      <c r="C45" s="27">
        <f>Data!$H$35</f>
        <v>53.000000000000014</v>
      </c>
      <c r="D45" s="28">
        <f t="shared" si="0"/>
        <v>0.27000000000001023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</row>
    <row r="46" spans="1:159" x14ac:dyDescent="0.4">
      <c r="A46" s="26" t="s">
        <v>114</v>
      </c>
      <c r="B46" s="27">
        <f>Data!$D$34</f>
        <v>88.47999999999999</v>
      </c>
      <c r="C46" s="27">
        <f>Data!$D$35</f>
        <v>88.51</v>
      </c>
      <c r="D46" s="28">
        <f t="shared" si="0"/>
        <v>3.0000000000015348E-2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</row>
    <row r="47" spans="1:159" x14ac:dyDescent="0.4">
      <c r="A47" s="26" t="s">
        <v>115</v>
      </c>
      <c r="B47" s="27">
        <f>Data!$V$34</f>
        <v>95.820000000000007</v>
      </c>
      <c r="C47" s="27">
        <f>Data!$V$35</f>
        <v>93.65</v>
      </c>
      <c r="D47" s="28">
        <f t="shared" si="0"/>
        <v>-2.1700000000000017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</row>
    <row r="48" spans="1:159" x14ac:dyDescent="0.4">
      <c r="A48" s="26" t="s">
        <v>116</v>
      </c>
      <c r="B48" s="27">
        <f>Data!$AG$34</f>
        <v>71.640000000000015</v>
      </c>
      <c r="C48" s="27">
        <f>Data!$AG$35</f>
        <v>69.33</v>
      </c>
      <c r="D48" s="28">
        <f t="shared" si="0"/>
        <v>-2.3100000000000165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</row>
    <row r="49" spans="1:159" x14ac:dyDescent="0.4">
      <c r="A49" s="26" t="s">
        <v>132</v>
      </c>
      <c r="B49" s="27">
        <f>Data!$BH$34</f>
        <v>97.8</v>
      </c>
      <c r="C49" s="27">
        <f>Data!$BH$35</f>
        <v>93.73</v>
      </c>
      <c r="D49" s="28">
        <f t="shared" si="0"/>
        <v>-4.0699999999999932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</row>
    <row r="50" spans="1:159" x14ac:dyDescent="0.4">
      <c r="A50" s="26" t="s">
        <v>117</v>
      </c>
      <c r="B50" s="27">
        <f>Data!$AW$34</f>
        <v>68.27</v>
      </c>
      <c r="C50" s="27">
        <f>Data!$AW$35</f>
        <v>61.029999999999994</v>
      </c>
      <c r="D50" s="28">
        <f t="shared" si="0"/>
        <v>-7.240000000000002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</row>
    <row r="51" spans="1:159" x14ac:dyDescent="0.4">
      <c r="A51" s="26" t="s">
        <v>4</v>
      </c>
      <c r="B51" s="27">
        <f>Data!$L$34</f>
        <v>57.5</v>
      </c>
      <c r="C51" s="27">
        <f>Data!$L$35</f>
        <v>49.690000000000012</v>
      </c>
      <c r="D51" s="28">
        <f t="shared" si="0"/>
        <v>-7.8099999999999881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</row>
    <row r="52" spans="1:159" x14ac:dyDescent="0.4">
      <c r="A52" s="26" t="s">
        <v>118</v>
      </c>
      <c r="B52" s="27">
        <f>Data!$AD$34</f>
        <v>95.72</v>
      </c>
      <c r="C52" s="27">
        <f>Data!$AD$35</f>
        <v>87.25</v>
      </c>
      <c r="D52" s="28">
        <f t="shared" si="0"/>
        <v>-8.4699999999999989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</row>
    <row r="53" spans="1:159" x14ac:dyDescent="0.4">
      <c r="A53" s="26" t="s">
        <v>119</v>
      </c>
      <c r="B53" s="27">
        <f>Data!$B$34</f>
        <v>56.64</v>
      </c>
      <c r="C53" s="27">
        <f>Data!$B$35</f>
        <v>48.160000000000004</v>
      </c>
      <c r="D53" s="28">
        <f t="shared" si="0"/>
        <v>-8.4799999999999969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</row>
    <row r="54" spans="1:159" x14ac:dyDescent="0.4">
      <c r="A54" s="26" t="s">
        <v>120</v>
      </c>
      <c r="B54" s="27">
        <f>Data!$AE$34</f>
        <v>38.519999999999996</v>
      </c>
      <c r="C54" s="27">
        <f>Data!$AE$35</f>
        <v>27.820000000000004</v>
      </c>
      <c r="D54" s="28">
        <f t="shared" si="0"/>
        <v>-10.699999999999992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</row>
    <row r="55" spans="1:159" x14ac:dyDescent="0.4">
      <c r="A55" s="26" t="s">
        <v>121</v>
      </c>
      <c r="B55" s="27">
        <f>Data!$AB$34</f>
        <v>54.839999999999996</v>
      </c>
      <c r="C55" s="27">
        <f>Data!$AB$35</f>
        <v>42.239999999999995</v>
      </c>
      <c r="D55" s="28">
        <f t="shared" si="0"/>
        <v>-12.600000000000001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</row>
    <row r="56" spans="1:159" x14ac:dyDescent="0.4">
      <c r="A56" s="26" t="s">
        <v>122</v>
      </c>
      <c r="B56" s="27">
        <f>Data!$AQ$34</f>
        <v>43.31</v>
      </c>
      <c r="C56" s="27">
        <f>Data!$AQ$35</f>
        <v>29.52</v>
      </c>
      <c r="D56" s="28">
        <f t="shared" si="0"/>
        <v>-13.790000000000003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</row>
    <row r="57" spans="1:159" x14ac:dyDescent="0.4">
      <c r="A57" s="26" t="s">
        <v>123</v>
      </c>
      <c r="B57" s="27">
        <f>Data!$BJ$34</f>
        <v>24.7</v>
      </c>
      <c r="C57" s="27">
        <f>Data!$BJ$35</f>
        <v>8.41</v>
      </c>
      <c r="D57" s="28">
        <f t="shared" si="0"/>
        <v>-16.29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</row>
    <row r="58" spans="1:159" x14ac:dyDescent="0.4">
      <c r="A58" s="26" t="s">
        <v>124</v>
      </c>
      <c r="B58" s="27">
        <f>Data!$Q$34</f>
        <v>46.53</v>
      </c>
      <c r="C58" s="27">
        <f>Data!$Q$35</f>
        <v>30.189999999999998</v>
      </c>
      <c r="D58" s="28">
        <f t="shared" si="0"/>
        <v>-16.340000000000003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</row>
    <row r="59" spans="1:159" x14ac:dyDescent="0.4">
      <c r="A59" s="26" t="s">
        <v>125</v>
      </c>
      <c r="B59" s="27">
        <f>Data!$C$34</f>
        <v>51.71</v>
      </c>
      <c r="C59" s="27">
        <f>Data!$C$35</f>
        <v>32.659999999999997</v>
      </c>
      <c r="D59" s="28">
        <f t="shared" si="0"/>
        <v>-19.050000000000004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</row>
    <row r="60" spans="1:159" x14ac:dyDescent="0.4">
      <c r="A60" s="26" t="s">
        <v>126</v>
      </c>
      <c r="B60" s="27">
        <f>Data!$AN$34</f>
        <v>50.68</v>
      </c>
      <c r="C60" s="27">
        <f>Data!$AN$35</f>
        <v>30.189999999999998</v>
      </c>
      <c r="D60" s="28">
        <f t="shared" si="0"/>
        <v>-20.490000000000002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</row>
    <row r="61" spans="1:159" x14ac:dyDescent="0.4">
      <c r="A61" s="26" t="s">
        <v>127</v>
      </c>
      <c r="B61" s="27">
        <f>Data!$BI$34</f>
        <v>64.509999999999991</v>
      </c>
      <c r="C61" s="27">
        <f>Data!$BI$35</f>
        <v>40.269999999999996</v>
      </c>
      <c r="D61" s="28">
        <f t="shared" si="0"/>
        <v>-24.239999999999995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</row>
    <row r="62" spans="1:159" x14ac:dyDescent="0.4">
      <c r="A62" s="26" t="s">
        <v>128</v>
      </c>
      <c r="B62" s="27">
        <f>Data!$N$34</f>
        <v>42.58</v>
      </c>
      <c r="C62" s="27">
        <f>Data!$N$35</f>
        <v>16.270000000000003</v>
      </c>
      <c r="D62" s="28">
        <f t="shared" si="0"/>
        <v>-26.309999999999995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</row>
    <row r="63" spans="1:159" x14ac:dyDescent="0.4">
      <c r="A63" s="29" t="s">
        <v>136</v>
      </c>
      <c r="B63" s="30"/>
      <c r="C63" s="30"/>
      <c r="D63" s="28">
        <f>AVERAGE(D2:D62)</f>
        <v>6.2954371584699436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</row>
    <row r="64" spans="1:159" x14ac:dyDescent="0.4">
      <c r="A64" s="29" t="s">
        <v>129</v>
      </c>
      <c r="B64" s="30"/>
      <c r="C64" s="30"/>
      <c r="D64" s="28">
        <f>STDEV(D2:D62)</f>
        <v>14.744851229112838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</row>
    <row r="65" spans="1:159" x14ac:dyDescent="0.4">
      <c r="A65" s="29" t="s">
        <v>135</v>
      </c>
      <c r="B65" s="30"/>
      <c r="C65" s="30"/>
      <c r="D65" s="28">
        <f>MEDIAN(D2:D62)</f>
        <v>7.5300000000000047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</row>
    <row r="66" spans="1:159" ht="13.5" thickBot="1" x14ac:dyDescent="0.45">
      <c r="A66" s="31" t="s">
        <v>130</v>
      </c>
      <c r="B66" s="32"/>
      <c r="C66" s="18"/>
      <c r="D66" s="33">
        <f>COUNTIF(D2:D62,"&gt;0")/COUNT(D2:D62)</f>
        <v>0.73770491803278693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</row>
    <row r="67" spans="1:159" ht="13.5" thickTop="1" x14ac:dyDescent="0.4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</row>
    <row r="68" spans="1:159" x14ac:dyDescent="0.4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</row>
    <row r="69" spans="1:159" x14ac:dyDescent="0.4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</row>
    <row r="70" spans="1:159" x14ac:dyDescent="0.4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</row>
    <row r="71" spans="1:159" x14ac:dyDescent="0.4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</row>
    <row r="72" spans="1:159" x14ac:dyDescent="0.4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</row>
    <row r="73" spans="1:159" x14ac:dyDescent="0.4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</row>
    <row r="74" spans="1:159" x14ac:dyDescent="0.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</row>
    <row r="75" spans="1:159" x14ac:dyDescent="0.4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</row>
    <row r="76" spans="1:159" x14ac:dyDescent="0.4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</row>
    <row r="77" spans="1:159" x14ac:dyDescent="0.4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</row>
    <row r="78" spans="1:159" x14ac:dyDescent="0.4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</row>
    <row r="79" spans="1:159" x14ac:dyDescent="0.4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</row>
    <row r="80" spans="1:159" x14ac:dyDescent="0.4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</row>
    <row r="81" spans="1:159" x14ac:dyDescent="0.4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</row>
    <row r="82" spans="1:159" x14ac:dyDescent="0.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</row>
    <row r="83" spans="1:159" x14ac:dyDescent="0.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</row>
    <row r="84" spans="1:159" x14ac:dyDescent="0.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</row>
    <row r="85" spans="1:159" x14ac:dyDescent="0.4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</row>
    <row r="86" spans="1:159" x14ac:dyDescent="0.4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</row>
    <row r="87" spans="1:159" x14ac:dyDescent="0.4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</row>
    <row r="88" spans="1:159" x14ac:dyDescent="0.4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</row>
    <row r="89" spans="1:159" x14ac:dyDescent="0.4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</row>
    <row r="90" spans="1:159" x14ac:dyDescent="0.4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</row>
    <row r="91" spans="1:159" x14ac:dyDescent="0.4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</row>
    <row r="92" spans="1:159" x14ac:dyDescent="0.4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</row>
    <row r="93" spans="1:159" x14ac:dyDescent="0.4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</row>
    <row r="94" spans="1:159" x14ac:dyDescent="0.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</row>
    <row r="95" spans="1:159" x14ac:dyDescent="0.4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</row>
    <row r="96" spans="1:159" x14ac:dyDescent="0.4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</row>
    <row r="97" spans="1:159" x14ac:dyDescent="0.4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</row>
    <row r="98" spans="1:159" x14ac:dyDescent="0.4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</row>
    <row r="99" spans="1:159" x14ac:dyDescent="0.4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</row>
    <row r="100" spans="1:159" x14ac:dyDescent="0.4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</row>
    <row r="101" spans="1:159" x14ac:dyDescent="0.4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</row>
    <row r="102" spans="1:159" x14ac:dyDescent="0.4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</row>
    <row r="103" spans="1:159" x14ac:dyDescent="0.4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</row>
    <row r="104" spans="1:159" x14ac:dyDescent="0.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</row>
    <row r="105" spans="1:159" x14ac:dyDescent="0.4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</row>
    <row r="106" spans="1:159" x14ac:dyDescent="0.4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</row>
    <row r="107" spans="1:159" x14ac:dyDescent="0.4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</row>
    <row r="108" spans="1:159" x14ac:dyDescent="0.4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</row>
    <row r="109" spans="1:159" x14ac:dyDescent="0.4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</row>
    <row r="110" spans="1:159" x14ac:dyDescent="0.4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</row>
    <row r="111" spans="1:159" x14ac:dyDescent="0.4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</row>
    <row r="112" spans="1:159" x14ac:dyDescent="0.4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</row>
    <row r="113" spans="1:159" x14ac:dyDescent="0.4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</row>
    <row r="114" spans="1:159" x14ac:dyDescent="0.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</row>
    <row r="115" spans="1:159" x14ac:dyDescent="0.4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</row>
    <row r="116" spans="1:159" x14ac:dyDescent="0.4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</row>
    <row r="117" spans="1:159" x14ac:dyDescent="0.4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</row>
    <row r="118" spans="1:159" x14ac:dyDescent="0.4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</row>
    <row r="119" spans="1:159" x14ac:dyDescent="0.4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</row>
    <row r="120" spans="1:159" x14ac:dyDescent="0.4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</row>
    <row r="121" spans="1:159" x14ac:dyDescent="0.4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</row>
    <row r="122" spans="1:159" x14ac:dyDescent="0.4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</row>
    <row r="123" spans="1:159" x14ac:dyDescent="0.4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</row>
    <row r="124" spans="1:159" x14ac:dyDescent="0.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</row>
    <row r="125" spans="1:159" x14ac:dyDescent="0.4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</row>
    <row r="126" spans="1:159" x14ac:dyDescent="0.4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</row>
    <row r="127" spans="1:159" x14ac:dyDescent="0.4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</row>
    <row r="128" spans="1:159" x14ac:dyDescent="0.4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</row>
    <row r="129" spans="1:159" x14ac:dyDescent="0.4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</row>
    <row r="130" spans="1:159" x14ac:dyDescent="0.4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</row>
    <row r="131" spans="1:159" x14ac:dyDescent="0.4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</row>
    <row r="132" spans="1:159" x14ac:dyDescent="0.4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</row>
    <row r="133" spans="1:159" x14ac:dyDescent="0.4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</row>
    <row r="134" spans="1:159" x14ac:dyDescent="0.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</row>
    <row r="135" spans="1:159" x14ac:dyDescent="0.4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</row>
    <row r="136" spans="1:159" x14ac:dyDescent="0.4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</row>
    <row r="137" spans="1:159" x14ac:dyDescent="0.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</row>
    <row r="138" spans="1:159" x14ac:dyDescent="0.4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</row>
    <row r="139" spans="1:159" x14ac:dyDescent="0.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</row>
    <row r="140" spans="1:159" x14ac:dyDescent="0.4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</row>
    <row r="141" spans="1:159" x14ac:dyDescent="0.4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</row>
    <row r="142" spans="1:159" x14ac:dyDescent="0.4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</row>
    <row r="143" spans="1:159" x14ac:dyDescent="0.4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</row>
    <row r="144" spans="1:159" x14ac:dyDescent="0.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</row>
    <row r="145" spans="1:159" x14ac:dyDescent="0.4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</row>
    <row r="146" spans="1:159" x14ac:dyDescent="0.4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</row>
    <row r="147" spans="1:159" x14ac:dyDescent="0.4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</row>
    <row r="148" spans="1:159" x14ac:dyDescent="0.4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</row>
    <row r="149" spans="1:159" x14ac:dyDescent="0.4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</row>
    <row r="150" spans="1:159" x14ac:dyDescent="0.4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</row>
    <row r="151" spans="1:159" x14ac:dyDescent="0.4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</row>
    <row r="152" spans="1:159" x14ac:dyDescent="0.4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</row>
    <row r="153" spans="1:159" x14ac:dyDescent="0.4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</row>
    <row r="154" spans="1:159" x14ac:dyDescent="0.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</row>
    <row r="155" spans="1:159" x14ac:dyDescent="0.4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</row>
    <row r="156" spans="1:159" x14ac:dyDescent="0.4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</row>
    <row r="157" spans="1:159" x14ac:dyDescent="0.4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</row>
    <row r="158" spans="1:159" x14ac:dyDescent="0.4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</row>
    <row r="159" spans="1:159" x14ac:dyDescent="0.4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</row>
    <row r="160" spans="1:159" x14ac:dyDescent="0.4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</row>
    <row r="161" spans="1:159" x14ac:dyDescent="0.4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</row>
    <row r="162" spans="1:159" x14ac:dyDescent="0.4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</row>
    <row r="163" spans="1:159" x14ac:dyDescent="0.4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</row>
    <row r="164" spans="1:159" x14ac:dyDescent="0.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</row>
    <row r="165" spans="1:159" x14ac:dyDescent="0.4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</row>
    <row r="166" spans="1:159" x14ac:dyDescent="0.4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</row>
    <row r="167" spans="1:159" x14ac:dyDescent="0.4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</row>
    <row r="168" spans="1:159" x14ac:dyDescent="0.4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</row>
    <row r="169" spans="1:159" x14ac:dyDescent="0.4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</row>
    <row r="170" spans="1:159" x14ac:dyDescent="0.4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</row>
    <row r="171" spans="1:159" x14ac:dyDescent="0.4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</row>
    <row r="172" spans="1:159" x14ac:dyDescent="0.4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</row>
    <row r="173" spans="1:159" x14ac:dyDescent="0.4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</row>
    <row r="174" spans="1:159" x14ac:dyDescent="0.4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</row>
    <row r="175" spans="1:159" x14ac:dyDescent="0.4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</row>
    <row r="176" spans="1:159" x14ac:dyDescent="0.4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</row>
    <row r="177" spans="1:159" x14ac:dyDescent="0.4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</row>
    <row r="178" spans="1:159" x14ac:dyDescent="0.4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</row>
    <row r="179" spans="1:159" x14ac:dyDescent="0.4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</row>
    <row r="180" spans="1:159" x14ac:dyDescent="0.4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</row>
    <row r="181" spans="1:159" x14ac:dyDescent="0.4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</row>
    <row r="182" spans="1:159" x14ac:dyDescent="0.4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</row>
    <row r="183" spans="1:159" x14ac:dyDescent="0.4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</row>
    <row r="184" spans="1:159" x14ac:dyDescent="0.4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DC184" s="19"/>
      <c r="DD184" s="19"/>
      <c r="DE184" s="19"/>
      <c r="DF184" s="19"/>
      <c r="DG184" s="19"/>
      <c r="DH184" s="19"/>
      <c r="DI184" s="19"/>
      <c r="DJ184" s="19"/>
      <c r="DK184" s="19"/>
      <c r="DL184" s="19"/>
      <c r="DM184" s="19"/>
      <c r="DN184" s="19"/>
      <c r="DO184" s="19"/>
      <c r="DP184" s="19"/>
      <c r="DQ184" s="19"/>
      <c r="DR184" s="19"/>
      <c r="DS184" s="19"/>
      <c r="DT184" s="19"/>
      <c r="DU184" s="19"/>
      <c r="DV184" s="19"/>
      <c r="DW184" s="19"/>
      <c r="DX184" s="19"/>
      <c r="DY184" s="19"/>
      <c r="DZ184" s="19"/>
      <c r="EA184" s="19"/>
      <c r="EB184" s="19"/>
      <c r="EC184" s="19"/>
      <c r="ED184" s="19"/>
      <c r="EE184" s="19"/>
      <c r="EF184" s="19"/>
      <c r="EG184" s="19"/>
      <c r="EH184" s="19"/>
      <c r="EI184" s="19"/>
      <c r="EJ184" s="1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</row>
    <row r="185" spans="1:159" x14ac:dyDescent="0.4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DC185" s="19"/>
      <c r="DD185" s="19"/>
      <c r="DE185" s="19"/>
      <c r="DF185" s="19"/>
      <c r="DG185" s="19"/>
      <c r="DH185" s="19"/>
      <c r="DI185" s="19"/>
      <c r="DJ185" s="19"/>
      <c r="DK185" s="19"/>
      <c r="DL185" s="19"/>
      <c r="DM185" s="19"/>
      <c r="DN185" s="19"/>
      <c r="DO185" s="19"/>
      <c r="DP185" s="19"/>
      <c r="DQ185" s="19"/>
      <c r="DR185" s="19"/>
      <c r="DS185" s="19"/>
      <c r="DT185" s="19"/>
      <c r="DU185" s="19"/>
      <c r="DV185" s="19"/>
      <c r="DW185" s="19"/>
      <c r="DX185" s="19"/>
      <c r="DY185" s="19"/>
      <c r="DZ185" s="19"/>
      <c r="EA185" s="19"/>
      <c r="EB185" s="19"/>
      <c r="EC185" s="19"/>
      <c r="ED185" s="19"/>
      <c r="EE185" s="19"/>
      <c r="EF185" s="19"/>
      <c r="EG185" s="19"/>
      <c r="EH185" s="19"/>
      <c r="EI185" s="19"/>
      <c r="EJ185" s="1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</row>
    <row r="186" spans="1:159" x14ac:dyDescent="0.4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</row>
    <row r="187" spans="1:159" x14ac:dyDescent="0.4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</row>
    <row r="188" spans="1:159" x14ac:dyDescent="0.4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DC188" s="19"/>
      <c r="DD188" s="19"/>
      <c r="DE188" s="19"/>
      <c r="DF188" s="19"/>
      <c r="DG188" s="19"/>
      <c r="DH188" s="19"/>
      <c r="DI188" s="19"/>
      <c r="DJ188" s="19"/>
      <c r="DK188" s="19"/>
      <c r="DL188" s="19"/>
      <c r="DM188" s="19"/>
      <c r="DN188" s="19"/>
      <c r="DO188" s="19"/>
      <c r="DP188" s="19"/>
      <c r="DQ188" s="19"/>
      <c r="DR188" s="19"/>
      <c r="DS188" s="19"/>
      <c r="DT188" s="19"/>
      <c r="DU188" s="19"/>
      <c r="DV188" s="19"/>
      <c r="DW188" s="19"/>
      <c r="DX188" s="19"/>
      <c r="DY188" s="19"/>
      <c r="DZ188" s="19"/>
      <c r="EA188" s="19"/>
      <c r="EB188" s="19"/>
      <c r="EC188" s="19"/>
      <c r="ED188" s="19"/>
      <c r="EE188" s="19"/>
      <c r="EF188" s="19"/>
      <c r="EG188" s="19"/>
      <c r="EH188" s="19"/>
      <c r="EI188" s="19"/>
      <c r="EJ188" s="19"/>
      <c r="EK188" s="19"/>
      <c r="EL188" s="19"/>
      <c r="EM188" s="19"/>
      <c r="EN188" s="19"/>
      <c r="EO188" s="19"/>
      <c r="EP188" s="19"/>
      <c r="EQ188" s="19"/>
      <c r="ER188" s="19"/>
      <c r="ES188" s="19"/>
      <c r="ET188" s="19"/>
      <c r="EU188" s="19"/>
      <c r="EV188" s="19"/>
      <c r="EW188" s="19"/>
      <c r="EX188" s="19"/>
      <c r="EY188" s="19"/>
      <c r="EZ188" s="19"/>
      <c r="FA188" s="19"/>
      <c r="FB188" s="19"/>
      <c r="FC188" s="19"/>
    </row>
    <row r="189" spans="1:159" x14ac:dyDescent="0.4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DC189" s="19"/>
      <c r="DD189" s="19"/>
      <c r="DE189" s="19"/>
      <c r="DF189" s="19"/>
      <c r="DG189" s="19"/>
      <c r="DH189" s="19"/>
      <c r="DI189" s="19"/>
      <c r="DJ189" s="19"/>
      <c r="DK189" s="19"/>
      <c r="DL189" s="19"/>
      <c r="DM189" s="19"/>
      <c r="DN189" s="19"/>
      <c r="DO189" s="19"/>
      <c r="DP189" s="19"/>
      <c r="DQ189" s="19"/>
      <c r="DR189" s="19"/>
      <c r="DS189" s="19"/>
      <c r="DT189" s="19"/>
      <c r="DU189" s="19"/>
      <c r="DV189" s="19"/>
      <c r="DW189" s="19"/>
      <c r="DX189" s="19"/>
      <c r="DY189" s="19"/>
      <c r="DZ189" s="19"/>
      <c r="EA189" s="19"/>
      <c r="EB189" s="19"/>
      <c r="EC189" s="19"/>
      <c r="ED189" s="19"/>
      <c r="EE189" s="19"/>
      <c r="EF189" s="19"/>
      <c r="EG189" s="19"/>
      <c r="EH189" s="19"/>
      <c r="EI189" s="19"/>
      <c r="EJ189" s="1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</row>
    <row r="190" spans="1:159" x14ac:dyDescent="0.4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</row>
    <row r="191" spans="1:159" x14ac:dyDescent="0.4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DC191" s="19"/>
      <c r="DD191" s="19"/>
      <c r="DE191" s="19"/>
      <c r="DF191" s="19"/>
      <c r="DG191" s="19"/>
      <c r="DH191" s="19"/>
      <c r="DI191" s="19"/>
      <c r="DJ191" s="19"/>
      <c r="DK191" s="19"/>
      <c r="DL191" s="19"/>
      <c r="DM191" s="19"/>
      <c r="DN191" s="19"/>
      <c r="DO191" s="19"/>
      <c r="DP191" s="19"/>
      <c r="DQ191" s="19"/>
      <c r="DR191" s="19"/>
      <c r="DS191" s="19"/>
      <c r="DT191" s="19"/>
      <c r="DU191" s="19"/>
      <c r="DV191" s="19"/>
      <c r="DW191" s="19"/>
      <c r="DX191" s="19"/>
      <c r="DY191" s="19"/>
      <c r="DZ191" s="19"/>
      <c r="EA191" s="19"/>
      <c r="EB191" s="19"/>
      <c r="EC191" s="19"/>
      <c r="ED191" s="19"/>
      <c r="EE191" s="19"/>
      <c r="EF191" s="19"/>
      <c r="EG191" s="19"/>
      <c r="EH191" s="19"/>
      <c r="EI191" s="19"/>
      <c r="EJ191" s="1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</row>
    <row r="192" spans="1:159" x14ac:dyDescent="0.4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</row>
    <row r="193" spans="1:159" x14ac:dyDescent="0.4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DC193" s="19"/>
      <c r="DD193" s="19"/>
      <c r="DE193" s="19"/>
      <c r="DF193" s="19"/>
      <c r="DG193" s="19"/>
      <c r="DH193" s="19"/>
      <c r="DI193" s="19"/>
      <c r="DJ193" s="19"/>
      <c r="DK193" s="19"/>
      <c r="DL193" s="19"/>
      <c r="DM193" s="19"/>
      <c r="DN193" s="19"/>
      <c r="DO193" s="19"/>
      <c r="DP193" s="19"/>
      <c r="DQ193" s="19"/>
      <c r="DR193" s="19"/>
      <c r="DS193" s="19"/>
      <c r="DT193" s="19"/>
      <c r="DU193" s="19"/>
      <c r="DV193" s="19"/>
      <c r="DW193" s="19"/>
      <c r="DX193" s="19"/>
      <c r="DY193" s="19"/>
      <c r="DZ193" s="19"/>
      <c r="EA193" s="19"/>
      <c r="EB193" s="19"/>
      <c r="EC193" s="19"/>
      <c r="ED193" s="19"/>
      <c r="EE193" s="19"/>
      <c r="EF193" s="19"/>
      <c r="EG193" s="19"/>
      <c r="EH193" s="19"/>
      <c r="EI193" s="19"/>
      <c r="EJ193" s="1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</row>
    <row r="194" spans="1:159" x14ac:dyDescent="0.4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DC194" s="19"/>
      <c r="DD194" s="19"/>
      <c r="DE194" s="19"/>
      <c r="DF194" s="19"/>
      <c r="DG194" s="19"/>
      <c r="DH194" s="19"/>
      <c r="DI194" s="19"/>
      <c r="DJ194" s="19"/>
      <c r="DK194" s="19"/>
      <c r="DL194" s="19"/>
      <c r="DM194" s="19"/>
      <c r="DN194" s="19"/>
      <c r="DO194" s="19"/>
      <c r="DP194" s="19"/>
      <c r="DQ194" s="19"/>
      <c r="DR194" s="19"/>
      <c r="DS194" s="19"/>
      <c r="DT194" s="19"/>
      <c r="DU194" s="19"/>
      <c r="DV194" s="19"/>
      <c r="DW194" s="19"/>
      <c r="DX194" s="19"/>
      <c r="DY194" s="19"/>
      <c r="DZ194" s="19"/>
      <c r="EA194" s="19"/>
      <c r="EB194" s="19"/>
      <c r="EC194" s="19"/>
      <c r="ED194" s="19"/>
      <c r="EE194" s="19"/>
      <c r="EF194" s="19"/>
      <c r="EG194" s="19"/>
      <c r="EH194" s="19"/>
      <c r="EI194" s="19"/>
      <c r="EJ194" s="1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</row>
    <row r="195" spans="1:159" x14ac:dyDescent="0.4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DC195" s="19"/>
      <c r="DD195" s="19"/>
      <c r="DE195" s="19"/>
      <c r="DF195" s="19"/>
      <c r="DG195" s="19"/>
      <c r="DH195" s="19"/>
      <c r="DI195" s="19"/>
      <c r="DJ195" s="19"/>
      <c r="DK195" s="19"/>
      <c r="DL195" s="19"/>
      <c r="DM195" s="19"/>
      <c r="DN195" s="19"/>
      <c r="DO195" s="19"/>
      <c r="DP195" s="19"/>
      <c r="DQ195" s="19"/>
      <c r="DR195" s="19"/>
      <c r="DS195" s="19"/>
      <c r="DT195" s="19"/>
      <c r="DU195" s="19"/>
      <c r="DV195" s="19"/>
      <c r="DW195" s="19"/>
      <c r="DX195" s="19"/>
      <c r="DY195" s="19"/>
      <c r="DZ195" s="19"/>
      <c r="EA195" s="19"/>
      <c r="EB195" s="19"/>
      <c r="EC195" s="19"/>
      <c r="ED195" s="19"/>
      <c r="EE195" s="19"/>
      <c r="EF195" s="19"/>
      <c r="EG195" s="19"/>
      <c r="EH195" s="19"/>
      <c r="EI195" s="19"/>
      <c r="EJ195" s="19"/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</row>
    <row r="196" spans="1:159" x14ac:dyDescent="0.4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DC196" s="19"/>
      <c r="DD196" s="19"/>
      <c r="DE196" s="19"/>
      <c r="DF196" s="19"/>
      <c r="DG196" s="19"/>
      <c r="DH196" s="19"/>
      <c r="DI196" s="19"/>
      <c r="DJ196" s="19"/>
      <c r="DK196" s="19"/>
      <c r="DL196" s="19"/>
      <c r="DM196" s="19"/>
      <c r="DN196" s="19"/>
      <c r="DO196" s="19"/>
      <c r="DP196" s="19"/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19"/>
      <c r="EG196" s="19"/>
      <c r="EH196" s="19"/>
      <c r="EI196" s="19"/>
      <c r="EJ196" s="1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</row>
    <row r="197" spans="1:159" x14ac:dyDescent="0.4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DC197" s="19"/>
      <c r="DD197" s="19"/>
      <c r="DE197" s="19"/>
      <c r="DF197" s="19"/>
      <c r="DG197" s="19"/>
      <c r="DH197" s="19"/>
      <c r="DI197" s="19"/>
      <c r="DJ197" s="19"/>
      <c r="DK197" s="19"/>
      <c r="DL197" s="19"/>
      <c r="DM197" s="19"/>
      <c r="DN197" s="19"/>
      <c r="DO197" s="19"/>
      <c r="DP197" s="19"/>
      <c r="DQ197" s="19"/>
      <c r="DR197" s="19"/>
      <c r="DS197" s="19"/>
      <c r="DT197" s="19"/>
      <c r="DU197" s="19"/>
      <c r="DV197" s="19"/>
      <c r="DW197" s="19"/>
      <c r="DX197" s="19"/>
      <c r="DY197" s="19"/>
      <c r="DZ197" s="19"/>
      <c r="EA197" s="19"/>
      <c r="EB197" s="19"/>
      <c r="EC197" s="19"/>
      <c r="ED197" s="19"/>
      <c r="EE197" s="19"/>
      <c r="EF197" s="19"/>
      <c r="EG197" s="19"/>
      <c r="EH197" s="19"/>
      <c r="EI197" s="19"/>
      <c r="EJ197" s="1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</row>
    <row r="198" spans="1:159" x14ac:dyDescent="0.4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DC198" s="19"/>
      <c r="DD198" s="19"/>
      <c r="DE198" s="19"/>
      <c r="DF198" s="19"/>
      <c r="DG198" s="19"/>
      <c r="DH198" s="19"/>
      <c r="DI198" s="19"/>
      <c r="DJ198" s="19"/>
      <c r="DK198" s="19"/>
      <c r="DL198" s="19"/>
      <c r="DM198" s="19"/>
      <c r="DN198" s="19"/>
      <c r="DO198" s="19"/>
      <c r="DP198" s="19"/>
      <c r="DQ198" s="19"/>
      <c r="DR198" s="19"/>
      <c r="DS198" s="19"/>
      <c r="DT198" s="19"/>
      <c r="DU198" s="19"/>
      <c r="DV198" s="19"/>
      <c r="DW198" s="19"/>
      <c r="DX198" s="19"/>
      <c r="DY198" s="19"/>
      <c r="DZ198" s="19"/>
      <c r="EA198" s="19"/>
      <c r="EB198" s="19"/>
      <c r="EC198" s="19"/>
      <c r="ED198" s="19"/>
      <c r="EE198" s="19"/>
      <c r="EF198" s="19"/>
      <c r="EG198" s="19"/>
      <c r="EH198" s="19"/>
      <c r="EI198" s="19"/>
      <c r="EJ198" s="1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  <c r="FA198" s="19"/>
      <c r="FB198" s="19"/>
      <c r="FC198" s="19"/>
    </row>
    <row r="199" spans="1:159" x14ac:dyDescent="0.4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DC199" s="19"/>
      <c r="DD199" s="19"/>
      <c r="DE199" s="19"/>
      <c r="DF199" s="19"/>
      <c r="DG199" s="19"/>
      <c r="DH199" s="19"/>
      <c r="DI199" s="19"/>
      <c r="DJ199" s="19"/>
      <c r="DK199" s="19"/>
      <c r="DL199" s="19"/>
      <c r="DM199" s="19"/>
      <c r="DN199" s="19"/>
      <c r="DO199" s="19"/>
      <c r="DP199" s="19"/>
      <c r="DQ199" s="19"/>
      <c r="DR199" s="19"/>
      <c r="DS199" s="19"/>
      <c r="DT199" s="19"/>
      <c r="DU199" s="19"/>
      <c r="DV199" s="19"/>
      <c r="DW199" s="19"/>
      <c r="DX199" s="19"/>
      <c r="DY199" s="19"/>
      <c r="DZ199" s="19"/>
      <c r="EA199" s="19"/>
      <c r="EB199" s="19"/>
      <c r="EC199" s="19"/>
      <c r="ED199" s="19"/>
      <c r="EE199" s="19"/>
      <c r="EF199" s="19"/>
      <c r="EG199" s="19"/>
      <c r="EH199" s="19"/>
      <c r="EI199" s="19"/>
      <c r="EJ199" s="1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  <c r="FA199" s="19"/>
      <c r="FB199" s="19"/>
      <c r="FC199" s="19"/>
    </row>
    <row r="200" spans="1:159" x14ac:dyDescent="0.4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DC200" s="19"/>
      <c r="DD200" s="19"/>
      <c r="DE200" s="19"/>
      <c r="DF200" s="19"/>
      <c r="DG200" s="19"/>
      <c r="DH200" s="19"/>
      <c r="DI200" s="19"/>
      <c r="DJ200" s="19"/>
      <c r="DK200" s="19"/>
      <c r="DL200" s="19"/>
      <c r="DM200" s="19"/>
      <c r="DN200" s="19"/>
      <c r="DO200" s="19"/>
      <c r="DP200" s="19"/>
      <c r="DQ200" s="19"/>
      <c r="DR200" s="19"/>
      <c r="DS200" s="19"/>
      <c r="DT200" s="19"/>
      <c r="DU200" s="19"/>
      <c r="DV200" s="19"/>
      <c r="DW200" s="19"/>
      <c r="DX200" s="19"/>
      <c r="DY200" s="19"/>
      <c r="DZ200" s="19"/>
      <c r="EA200" s="19"/>
      <c r="EB200" s="19"/>
      <c r="EC200" s="19"/>
      <c r="ED200" s="19"/>
      <c r="EE200" s="19"/>
      <c r="EF200" s="19"/>
      <c r="EG200" s="19"/>
      <c r="EH200" s="19"/>
      <c r="EI200" s="19"/>
      <c r="EJ200" s="1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  <c r="FA200" s="19"/>
      <c r="FB200" s="19"/>
      <c r="FC200" s="19"/>
    </row>
    <row r="201" spans="1:159" x14ac:dyDescent="0.4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</row>
    <row r="202" spans="1:159" x14ac:dyDescent="0.4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DC202" s="19"/>
      <c r="DD202" s="19"/>
      <c r="DE202" s="19"/>
      <c r="DF202" s="19"/>
      <c r="DG202" s="19"/>
      <c r="DH202" s="19"/>
      <c r="DI202" s="19"/>
      <c r="DJ202" s="19"/>
      <c r="DK202" s="19"/>
      <c r="DL202" s="19"/>
      <c r="DM202" s="19"/>
      <c r="DN202" s="19"/>
      <c r="DO202" s="19"/>
      <c r="DP202" s="19"/>
      <c r="DQ202" s="19"/>
      <c r="DR202" s="19"/>
      <c r="DS202" s="19"/>
      <c r="DT202" s="19"/>
      <c r="DU202" s="19"/>
      <c r="DV202" s="19"/>
      <c r="DW202" s="19"/>
      <c r="DX202" s="19"/>
      <c r="DY202" s="19"/>
      <c r="DZ202" s="19"/>
      <c r="EA202" s="19"/>
      <c r="EB202" s="19"/>
      <c r="EC202" s="19"/>
      <c r="ED202" s="19"/>
      <c r="EE202" s="19"/>
      <c r="EF202" s="19"/>
      <c r="EG202" s="19"/>
      <c r="EH202" s="19"/>
      <c r="EI202" s="19"/>
      <c r="EJ202" s="1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  <c r="FA202" s="19"/>
      <c r="FB202" s="19"/>
      <c r="FC202" s="19"/>
    </row>
    <row r="203" spans="1:159" x14ac:dyDescent="0.4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DC203" s="19"/>
      <c r="DD203" s="19"/>
      <c r="DE203" s="19"/>
      <c r="DF203" s="19"/>
      <c r="DG203" s="19"/>
      <c r="DH203" s="19"/>
      <c r="DI203" s="19"/>
      <c r="DJ203" s="19"/>
      <c r="DK203" s="19"/>
      <c r="DL203" s="19"/>
      <c r="DM203" s="19"/>
      <c r="DN203" s="19"/>
      <c r="DO203" s="19"/>
      <c r="DP203" s="19"/>
      <c r="DQ203" s="19"/>
      <c r="DR203" s="19"/>
      <c r="DS203" s="19"/>
      <c r="DT203" s="19"/>
      <c r="DU203" s="19"/>
      <c r="DV203" s="19"/>
      <c r="DW203" s="19"/>
      <c r="DX203" s="19"/>
      <c r="DY203" s="19"/>
      <c r="DZ203" s="19"/>
      <c r="EA203" s="19"/>
      <c r="EB203" s="19"/>
      <c r="EC203" s="19"/>
      <c r="ED203" s="19"/>
      <c r="EE203" s="19"/>
      <c r="EF203" s="19"/>
      <c r="EG203" s="19"/>
      <c r="EH203" s="19"/>
      <c r="EI203" s="19"/>
      <c r="EJ203" s="1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  <c r="FA203" s="19"/>
      <c r="FB203" s="19"/>
      <c r="FC203" s="19"/>
    </row>
    <row r="204" spans="1:159" x14ac:dyDescent="0.4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DC204" s="19"/>
      <c r="DD204" s="19"/>
      <c r="DE204" s="19"/>
      <c r="DF204" s="19"/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</row>
    <row r="205" spans="1:159" x14ac:dyDescent="0.4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</row>
    <row r="206" spans="1:159" x14ac:dyDescent="0.4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  <c r="DH206" s="19"/>
      <c r="DI206" s="19"/>
      <c r="DJ206" s="19"/>
      <c r="DK206" s="19"/>
      <c r="DL206" s="19"/>
      <c r="DM206" s="19"/>
      <c r="DN206" s="19"/>
      <c r="DO206" s="19"/>
      <c r="DP206" s="19"/>
      <c r="DQ206" s="19"/>
      <c r="DR206" s="19"/>
      <c r="DS206" s="19"/>
      <c r="DT206" s="19"/>
      <c r="DU206" s="19"/>
      <c r="DV206" s="19"/>
      <c r="DW206" s="19"/>
      <c r="DX206" s="19"/>
      <c r="DY206" s="19"/>
      <c r="DZ206" s="19"/>
      <c r="EA206" s="19"/>
      <c r="EB206" s="19"/>
      <c r="EC206" s="19"/>
      <c r="ED206" s="19"/>
      <c r="EE206" s="19"/>
      <c r="EF206" s="19"/>
      <c r="EG206" s="19"/>
      <c r="EH206" s="19"/>
      <c r="EI206" s="19"/>
      <c r="EJ206" s="1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  <c r="FA206" s="19"/>
      <c r="FB206" s="19"/>
      <c r="FC206" s="19"/>
    </row>
    <row r="207" spans="1:159" x14ac:dyDescent="0.4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DC207" s="19"/>
      <c r="DD207" s="19"/>
      <c r="DE207" s="19"/>
      <c r="DF207" s="19"/>
      <c r="DG207" s="19"/>
      <c r="DH207" s="19"/>
      <c r="DI207" s="19"/>
      <c r="DJ207" s="19"/>
      <c r="DK207" s="19"/>
      <c r="DL207" s="19"/>
      <c r="DM207" s="19"/>
      <c r="DN207" s="19"/>
      <c r="DO207" s="19"/>
      <c r="DP207" s="19"/>
      <c r="DQ207" s="19"/>
      <c r="DR207" s="19"/>
      <c r="DS207" s="19"/>
      <c r="DT207" s="19"/>
      <c r="DU207" s="19"/>
      <c r="DV207" s="19"/>
      <c r="DW207" s="19"/>
      <c r="DX207" s="19"/>
      <c r="DY207" s="19"/>
      <c r="DZ207" s="19"/>
      <c r="EA207" s="19"/>
      <c r="EB207" s="19"/>
      <c r="EC207" s="19"/>
      <c r="ED207" s="19"/>
      <c r="EE207" s="19"/>
      <c r="EF207" s="19"/>
      <c r="EG207" s="19"/>
      <c r="EH207" s="19"/>
      <c r="EI207" s="19"/>
      <c r="EJ207" s="1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  <c r="FA207" s="19"/>
      <c r="FB207" s="19"/>
      <c r="FC207" s="19"/>
    </row>
    <row r="208" spans="1:159" x14ac:dyDescent="0.4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DC208" s="19"/>
      <c r="DD208" s="19"/>
      <c r="DE208" s="19"/>
      <c r="DF208" s="19"/>
      <c r="DG208" s="19"/>
      <c r="DH208" s="19"/>
      <c r="DI208" s="19"/>
      <c r="DJ208" s="19"/>
      <c r="DK208" s="19"/>
      <c r="DL208" s="19"/>
      <c r="DM208" s="19"/>
      <c r="DN208" s="19"/>
      <c r="DO208" s="19"/>
      <c r="DP208" s="19"/>
      <c r="DQ208" s="19"/>
      <c r="DR208" s="19"/>
      <c r="DS208" s="19"/>
      <c r="DT208" s="19"/>
      <c r="DU208" s="19"/>
      <c r="DV208" s="19"/>
      <c r="DW208" s="19"/>
      <c r="DX208" s="19"/>
      <c r="DY208" s="19"/>
      <c r="DZ208" s="19"/>
      <c r="EA208" s="19"/>
      <c r="EB208" s="19"/>
      <c r="EC208" s="19"/>
      <c r="ED208" s="19"/>
      <c r="EE208" s="19"/>
      <c r="EF208" s="19"/>
      <c r="EG208" s="19"/>
      <c r="EH208" s="19"/>
      <c r="EI208" s="19"/>
      <c r="EJ208" s="1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  <c r="FA208" s="19"/>
      <c r="FB208" s="19"/>
      <c r="FC208" s="19"/>
    </row>
    <row r="209" spans="1:159" x14ac:dyDescent="0.4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DC209" s="19"/>
      <c r="DD209" s="19"/>
      <c r="DE209" s="19"/>
      <c r="DF209" s="19"/>
      <c r="DG209" s="19"/>
      <c r="DH209" s="19"/>
      <c r="DI209" s="19"/>
      <c r="DJ209" s="19"/>
      <c r="DK209" s="19"/>
      <c r="DL209" s="19"/>
      <c r="DM209" s="19"/>
      <c r="DN209" s="19"/>
      <c r="DO209" s="19"/>
      <c r="DP209" s="19"/>
      <c r="DQ209" s="19"/>
      <c r="DR209" s="19"/>
      <c r="DS209" s="19"/>
      <c r="DT209" s="19"/>
      <c r="DU209" s="19"/>
      <c r="DV209" s="19"/>
      <c r="DW209" s="19"/>
      <c r="DX209" s="19"/>
      <c r="DY209" s="19"/>
      <c r="DZ209" s="19"/>
      <c r="EA209" s="19"/>
      <c r="EB209" s="19"/>
      <c r="EC209" s="19"/>
      <c r="ED209" s="19"/>
      <c r="EE209" s="19"/>
      <c r="EF209" s="19"/>
      <c r="EG209" s="19"/>
      <c r="EH209" s="19"/>
      <c r="EI209" s="19"/>
      <c r="EJ209" s="1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  <c r="FA209" s="19"/>
      <c r="FB209" s="19"/>
      <c r="FC209" s="19"/>
    </row>
    <row r="210" spans="1:159" x14ac:dyDescent="0.4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DC210" s="19"/>
      <c r="DD210" s="19"/>
      <c r="DE210" s="19"/>
      <c r="DF210" s="19"/>
      <c r="DG210" s="19"/>
      <c r="DH210" s="19"/>
      <c r="DI210" s="19"/>
      <c r="DJ210" s="19"/>
      <c r="DK210" s="19"/>
      <c r="DL210" s="19"/>
      <c r="DM210" s="19"/>
      <c r="DN210" s="19"/>
      <c r="DO210" s="19"/>
      <c r="DP210" s="19"/>
      <c r="DQ210" s="19"/>
      <c r="DR210" s="19"/>
      <c r="DS210" s="19"/>
      <c r="DT210" s="19"/>
      <c r="DU210" s="19"/>
      <c r="DV210" s="19"/>
      <c r="DW210" s="19"/>
      <c r="DX210" s="19"/>
      <c r="DY210" s="19"/>
      <c r="DZ210" s="19"/>
      <c r="EA210" s="19"/>
      <c r="EB210" s="19"/>
      <c r="EC210" s="19"/>
      <c r="ED210" s="19"/>
      <c r="EE210" s="19"/>
      <c r="EF210" s="19"/>
      <c r="EG210" s="19"/>
      <c r="EH210" s="19"/>
      <c r="EI210" s="19"/>
      <c r="EJ210" s="1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  <c r="FA210" s="19"/>
      <c r="FB210" s="19"/>
      <c r="FC210" s="19"/>
    </row>
    <row r="211" spans="1:159" x14ac:dyDescent="0.4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DC211" s="19"/>
      <c r="DD211" s="19"/>
      <c r="DE211" s="19"/>
      <c r="DF211" s="19"/>
      <c r="DG211" s="19"/>
      <c r="DH211" s="19"/>
      <c r="DI211" s="19"/>
      <c r="DJ211" s="19"/>
      <c r="DK211" s="19"/>
      <c r="DL211" s="19"/>
      <c r="DM211" s="19"/>
      <c r="DN211" s="19"/>
      <c r="DO211" s="19"/>
      <c r="DP211" s="19"/>
      <c r="DQ211" s="19"/>
      <c r="DR211" s="19"/>
      <c r="DS211" s="19"/>
      <c r="DT211" s="19"/>
      <c r="DU211" s="19"/>
      <c r="DV211" s="19"/>
      <c r="DW211" s="19"/>
      <c r="DX211" s="19"/>
      <c r="DY211" s="19"/>
      <c r="DZ211" s="19"/>
      <c r="EA211" s="19"/>
      <c r="EB211" s="19"/>
      <c r="EC211" s="19"/>
      <c r="ED211" s="19"/>
      <c r="EE211" s="19"/>
      <c r="EF211" s="19"/>
      <c r="EG211" s="19"/>
      <c r="EH211" s="19"/>
      <c r="EI211" s="19"/>
      <c r="EJ211" s="19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  <c r="FA211" s="19"/>
      <c r="FB211" s="19"/>
      <c r="FC211" s="19"/>
    </row>
    <row r="212" spans="1:159" x14ac:dyDescent="0.4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DC212" s="19"/>
      <c r="DD212" s="19"/>
      <c r="DE212" s="19"/>
      <c r="DF212" s="19"/>
      <c r="DG212" s="19"/>
      <c r="DH212" s="19"/>
      <c r="DI212" s="19"/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  <c r="DY212" s="19"/>
      <c r="DZ212" s="19"/>
      <c r="EA212" s="19"/>
      <c r="EB212" s="19"/>
      <c r="EC212" s="19"/>
      <c r="ED212" s="19"/>
      <c r="EE212" s="19"/>
      <c r="EF212" s="19"/>
      <c r="EG212" s="19"/>
      <c r="EH212" s="19"/>
      <c r="EI212" s="19"/>
      <c r="EJ212" s="19"/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  <c r="FA212" s="19"/>
      <c r="FB212" s="19"/>
      <c r="FC212" s="19"/>
    </row>
    <row r="213" spans="1:159" x14ac:dyDescent="0.4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DC213" s="19"/>
      <c r="DD213" s="19"/>
      <c r="DE213" s="19"/>
      <c r="DF213" s="19"/>
      <c r="DG213" s="19"/>
      <c r="DH213" s="19"/>
      <c r="DI213" s="19"/>
      <c r="DJ213" s="19"/>
      <c r="DK213" s="19"/>
      <c r="DL213" s="19"/>
      <c r="DM213" s="19"/>
      <c r="DN213" s="19"/>
      <c r="DO213" s="19"/>
      <c r="DP213" s="19"/>
      <c r="DQ213" s="19"/>
      <c r="DR213" s="19"/>
      <c r="DS213" s="19"/>
      <c r="DT213" s="19"/>
      <c r="DU213" s="19"/>
      <c r="DV213" s="19"/>
      <c r="DW213" s="19"/>
      <c r="DX213" s="19"/>
      <c r="DY213" s="19"/>
      <c r="DZ213" s="19"/>
      <c r="EA213" s="19"/>
      <c r="EB213" s="19"/>
      <c r="EC213" s="19"/>
      <c r="ED213" s="19"/>
      <c r="EE213" s="19"/>
      <c r="EF213" s="19"/>
      <c r="EG213" s="19"/>
      <c r="EH213" s="19"/>
      <c r="EI213" s="19"/>
      <c r="EJ213" s="19"/>
      <c r="EK213" s="19"/>
      <c r="EL213" s="19"/>
      <c r="EM213" s="19"/>
      <c r="EN213" s="19"/>
      <c r="EO213" s="19"/>
      <c r="EP213" s="19"/>
      <c r="EQ213" s="19"/>
      <c r="ER213" s="19"/>
      <c r="ES213" s="19"/>
      <c r="ET213" s="19"/>
      <c r="EU213" s="19"/>
      <c r="EV213" s="19"/>
      <c r="EW213" s="19"/>
      <c r="EX213" s="19"/>
      <c r="EY213" s="19"/>
      <c r="EZ213" s="19"/>
      <c r="FA213" s="19"/>
      <c r="FB213" s="19"/>
      <c r="FC213" s="19"/>
    </row>
    <row r="214" spans="1:159" x14ac:dyDescent="0.4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DC214" s="19"/>
      <c r="DD214" s="19"/>
      <c r="DE214" s="19"/>
      <c r="DF214" s="19"/>
      <c r="DG214" s="19"/>
      <c r="DH214" s="19"/>
      <c r="DI214" s="19"/>
      <c r="DJ214" s="19"/>
      <c r="DK214" s="19"/>
      <c r="DL214" s="19"/>
      <c r="DM214" s="19"/>
      <c r="DN214" s="19"/>
      <c r="DO214" s="19"/>
      <c r="DP214" s="19"/>
      <c r="DQ214" s="19"/>
      <c r="DR214" s="19"/>
      <c r="DS214" s="19"/>
      <c r="DT214" s="19"/>
      <c r="DU214" s="19"/>
      <c r="DV214" s="19"/>
      <c r="DW214" s="19"/>
      <c r="DX214" s="19"/>
      <c r="DY214" s="19"/>
      <c r="DZ214" s="19"/>
      <c r="EA214" s="19"/>
      <c r="EB214" s="19"/>
      <c r="EC214" s="19"/>
      <c r="ED214" s="19"/>
      <c r="EE214" s="19"/>
      <c r="EF214" s="19"/>
      <c r="EG214" s="19"/>
      <c r="EH214" s="19"/>
      <c r="EI214" s="19"/>
      <c r="EJ214" s="19"/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  <c r="FA214" s="19"/>
      <c r="FB214" s="19"/>
      <c r="FC214" s="19"/>
    </row>
    <row r="215" spans="1:159" x14ac:dyDescent="0.4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DC215" s="19"/>
      <c r="DD215" s="19"/>
      <c r="DE215" s="19"/>
      <c r="DF215" s="19"/>
      <c r="DG215" s="19"/>
      <c r="DH215" s="19"/>
      <c r="DI215" s="19"/>
      <c r="DJ215" s="19"/>
      <c r="DK215" s="19"/>
      <c r="DL215" s="19"/>
      <c r="DM215" s="19"/>
      <c r="DN215" s="19"/>
      <c r="DO215" s="19"/>
      <c r="DP215" s="19"/>
      <c r="DQ215" s="19"/>
      <c r="DR215" s="19"/>
      <c r="DS215" s="19"/>
      <c r="DT215" s="19"/>
      <c r="DU215" s="19"/>
      <c r="DV215" s="19"/>
      <c r="DW215" s="19"/>
      <c r="DX215" s="19"/>
      <c r="DY215" s="19"/>
      <c r="DZ215" s="19"/>
      <c r="EA215" s="19"/>
      <c r="EB215" s="19"/>
      <c r="EC215" s="19"/>
      <c r="ED215" s="19"/>
      <c r="EE215" s="19"/>
      <c r="EF215" s="19"/>
      <c r="EG215" s="19"/>
      <c r="EH215" s="19"/>
      <c r="EI215" s="19"/>
      <c r="EJ215" s="19"/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  <c r="FA215" s="19"/>
      <c r="FB215" s="19"/>
      <c r="FC215" s="19"/>
    </row>
    <row r="216" spans="1:159" x14ac:dyDescent="0.4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DC216" s="19"/>
      <c r="DD216" s="19"/>
      <c r="DE216" s="19"/>
      <c r="DF216" s="19"/>
      <c r="DG216" s="19"/>
      <c r="DH216" s="19"/>
      <c r="DI216" s="19"/>
      <c r="DJ216" s="19"/>
      <c r="DK216" s="19"/>
      <c r="DL216" s="19"/>
      <c r="DM216" s="19"/>
      <c r="DN216" s="19"/>
      <c r="DO216" s="19"/>
      <c r="DP216" s="19"/>
      <c r="DQ216" s="19"/>
      <c r="DR216" s="19"/>
      <c r="DS216" s="19"/>
      <c r="DT216" s="19"/>
      <c r="DU216" s="19"/>
      <c r="DV216" s="19"/>
      <c r="DW216" s="19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19"/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  <c r="FA216" s="19"/>
      <c r="FB216" s="19"/>
      <c r="FC216" s="19"/>
    </row>
    <row r="217" spans="1:159" x14ac:dyDescent="0.4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DC217" s="19"/>
      <c r="DD217" s="19"/>
      <c r="DE217" s="19"/>
      <c r="DF217" s="19"/>
      <c r="DG217" s="19"/>
      <c r="DH217" s="19"/>
      <c r="DI217" s="19"/>
      <c r="DJ217" s="19"/>
      <c r="DK217" s="19"/>
      <c r="DL217" s="19"/>
      <c r="DM217" s="19"/>
      <c r="DN217" s="19"/>
      <c r="DO217" s="19"/>
      <c r="DP217" s="19"/>
      <c r="DQ217" s="19"/>
      <c r="DR217" s="19"/>
      <c r="DS217" s="19"/>
      <c r="DT217" s="19"/>
      <c r="DU217" s="19"/>
      <c r="DV217" s="19"/>
      <c r="DW217" s="19"/>
      <c r="DX217" s="19"/>
      <c r="DY217" s="19"/>
      <c r="DZ217" s="19"/>
      <c r="EA217" s="19"/>
      <c r="EB217" s="19"/>
      <c r="EC217" s="19"/>
      <c r="ED217" s="19"/>
      <c r="EE217" s="19"/>
      <c r="EF217" s="19"/>
      <c r="EG217" s="19"/>
      <c r="EH217" s="19"/>
      <c r="EI217" s="19"/>
      <c r="EJ217" s="19"/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  <c r="FA217" s="19"/>
      <c r="FB217" s="19"/>
      <c r="FC217" s="19"/>
    </row>
    <row r="218" spans="1:159" x14ac:dyDescent="0.4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  <c r="DH218" s="19"/>
      <c r="DI218" s="19"/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  <c r="FA218" s="19"/>
      <c r="FB218" s="19"/>
      <c r="FC218" s="19"/>
    </row>
    <row r="219" spans="1:159" x14ac:dyDescent="0.4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DC219" s="19"/>
      <c r="DD219" s="19"/>
      <c r="DE219" s="19"/>
      <c r="DF219" s="19"/>
      <c r="DG219" s="19"/>
      <c r="DH219" s="19"/>
      <c r="DI219" s="19"/>
      <c r="DJ219" s="19"/>
      <c r="DK219" s="19"/>
      <c r="DL219" s="19"/>
      <c r="DM219" s="19"/>
      <c r="DN219" s="19"/>
      <c r="DO219" s="19"/>
      <c r="DP219" s="19"/>
      <c r="DQ219" s="19"/>
      <c r="DR219" s="19"/>
      <c r="DS219" s="19"/>
      <c r="DT219" s="19"/>
      <c r="DU219" s="19"/>
      <c r="DV219" s="19"/>
      <c r="DW219" s="19"/>
      <c r="DX219" s="19"/>
      <c r="DY219" s="19"/>
      <c r="DZ219" s="19"/>
      <c r="EA219" s="19"/>
      <c r="EB219" s="19"/>
      <c r="EC219" s="19"/>
      <c r="ED219" s="19"/>
      <c r="EE219" s="19"/>
      <c r="EF219" s="19"/>
      <c r="EG219" s="19"/>
      <c r="EH219" s="19"/>
      <c r="EI219" s="19"/>
      <c r="EJ219" s="19"/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  <c r="FA219" s="19"/>
      <c r="FB219" s="19"/>
      <c r="FC219" s="19"/>
    </row>
    <row r="220" spans="1:159" x14ac:dyDescent="0.4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DC220" s="19"/>
      <c r="DD220" s="19"/>
      <c r="DE220" s="19"/>
      <c r="DF220" s="19"/>
      <c r="DG220" s="19"/>
      <c r="DH220" s="19"/>
      <c r="DI220" s="19"/>
      <c r="DJ220" s="19"/>
      <c r="DK220" s="19"/>
      <c r="DL220" s="19"/>
      <c r="DM220" s="19"/>
      <c r="DN220" s="19"/>
      <c r="DO220" s="19"/>
      <c r="DP220" s="19"/>
      <c r="DQ220" s="19"/>
      <c r="DR220" s="19"/>
      <c r="DS220" s="19"/>
      <c r="DT220" s="19"/>
      <c r="DU220" s="19"/>
      <c r="DV220" s="19"/>
      <c r="DW220" s="19"/>
      <c r="DX220" s="19"/>
      <c r="DY220" s="19"/>
      <c r="DZ220" s="19"/>
      <c r="EA220" s="19"/>
      <c r="EB220" s="19"/>
      <c r="EC220" s="19"/>
      <c r="ED220" s="19"/>
      <c r="EE220" s="19"/>
      <c r="EF220" s="19"/>
      <c r="EG220" s="19"/>
      <c r="EH220" s="19"/>
      <c r="EI220" s="19"/>
      <c r="EJ220" s="19"/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  <c r="FA220" s="19"/>
      <c r="FB220" s="19"/>
      <c r="FC220" s="19"/>
    </row>
    <row r="221" spans="1:159" x14ac:dyDescent="0.4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DC221" s="19"/>
      <c r="DD221" s="19"/>
      <c r="DE221" s="19"/>
      <c r="DF221" s="19"/>
      <c r="DG221" s="19"/>
      <c r="DH221" s="19"/>
      <c r="DI221" s="19"/>
      <c r="DJ221" s="19"/>
      <c r="DK221" s="19"/>
      <c r="DL221" s="19"/>
      <c r="DM221" s="19"/>
      <c r="DN221" s="19"/>
      <c r="DO221" s="19"/>
      <c r="DP221" s="19"/>
      <c r="DQ221" s="19"/>
      <c r="DR221" s="19"/>
      <c r="DS221" s="19"/>
      <c r="DT221" s="19"/>
      <c r="DU221" s="19"/>
      <c r="DV221" s="19"/>
      <c r="DW221" s="19"/>
      <c r="DX221" s="19"/>
      <c r="DY221" s="19"/>
      <c r="DZ221" s="19"/>
      <c r="EA221" s="19"/>
      <c r="EB221" s="19"/>
      <c r="EC221" s="19"/>
      <c r="ED221" s="19"/>
      <c r="EE221" s="19"/>
      <c r="EF221" s="19"/>
      <c r="EG221" s="19"/>
      <c r="EH221" s="19"/>
      <c r="EI221" s="19"/>
      <c r="EJ221" s="19"/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  <c r="FA221" s="19"/>
      <c r="FB221" s="19"/>
      <c r="FC221" s="19"/>
    </row>
    <row r="222" spans="1:159" x14ac:dyDescent="0.4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  <c r="DH222" s="19"/>
      <c r="DI222" s="19"/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  <c r="FA222" s="19"/>
      <c r="FB222" s="19"/>
      <c r="FC222" s="19"/>
    </row>
    <row r="223" spans="1:159" x14ac:dyDescent="0.4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DC223" s="19"/>
      <c r="DD223" s="19"/>
      <c r="DE223" s="19"/>
      <c r="DF223" s="19"/>
      <c r="DG223" s="19"/>
      <c r="DH223" s="19"/>
      <c r="DI223" s="19"/>
      <c r="DJ223" s="19"/>
      <c r="DK223" s="19"/>
      <c r="DL223" s="19"/>
      <c r="DM223" s="19"/>
      <c r="DN223" s="19"/>
      <c r="DO223" s="19"/>
      <c r="DP223" s="19"/>
      <c r="DQ223" s="19"/>
      <c r="DR223" s="19"/>
      <c r="DS223" s="19"/>
      <c r="DT223" s="19"/>
      <c r="DU223" s="19"/>
      <c r="DV223" s="19"/>
      <c r="DW223" s="19"/>
      <c r="DX223" s="19"/>
      <c r="DY223" s="19"/>
      <c r="DZ223" s="19"/>
      <c r="EA223" s="19"/>
      <c r="EB223" s="19"/>
      <c r="EC223" s="19"/>
      <c r="ED223" s="19"/>
      <c r="EE223" s="19"/>
      <c r="EF223" s="19"/>
      <c r="EG223" s="19"/>
      <c r="EH223" s="19"/>
      <c r="EI223" s="19"/>
      <c r="EJ223" s="19"/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  <c r="FA223" s="19"/>
      <c r="FB223" s="19"/>
      <c r="FC223" s="19"/>
    </row>
    <row r="224" spans="1:159" x14ac:dyDescent="0.4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  <c r="DH224" s="19"/>
      <c r="DI224" s="19"/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  <c r="FA224" s="19"/>
      <c r="FB224" s="19"/>
      <c r="FC224" s="19"/>
    </row>
    <row r="225" spans="1:159" x14ac:dyDescent="0.4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DC225" s="19"/>
      <c r="DD225" s="19"/>
      <c r="DE225" s="19"/>
      <c r="DF225" s="19"/>
      <c r="DG225" s="19"/>
      <c r="DH225" s="19"/>
      <c r="DI225" s="19"/>
      <c r="DJ225" s="19"/>
      <c r="DK225" s="19"/>
      <c r="DL225" s="19"/>
      <c r="DM225" s="19"/>
      <c r="DN225" s="19"/>
      <c r="DO225" s="19"/>
      <c r="DP225" s="19"/>
      <c r="DQ225" s="19"/>
      <c r="DR225" s="19"/>
      <c r="DS225" s="19"/>
      <c r="DT225" s="19"/>
      <c r="DU225" s="19"/>
      <c r="DV225" s="19"/>
      <c r="DW225" s="19"/>
      <c r="DX225" s="19"/>
      <c r="DY225" s="19"/>
      <c r="DZ225" s="19"/>
      <c r="EA225" s="19"/>
      <c r="EB225" s="19"/>
      <c r="EC225" s="19"/>
      <c r="ED225" s="19"/>
      <c r="EE225" s="19"/>
      <c r="EF225" s="19"/>
      <c r="EG225" s="19"/>
      <c r="EH225" s="19"/>
      <c r="EI225" s="19"/>
      <c r="EJ225" s="19"/>
      <c r="EK225" s="19"/>
      <c r="EL225" s="19"/>
      <c r="EM225" s="19"/>
      <c r="EN225" s="19"/>
      <c r="EO225" s="19"/>
      <c r="EP225" s="19"/>
      <c r="EQ225" s="19"/>
      <c r="ER225" s="19"/>
      <c r="ES225" s="19"/>
      <c r="ET225" s="19"/>
      <c r="EU225" s="19"/>
      <c r="EV225" s="19"/>
      <c r="EW225" s="19"/>
      <c r="EX225" s="19"/>
      <c r="EY225" s="19"/>
      <c r="EZ225" s="19"/>
      <c r="FA225" s="19"/>
      <c r="FB225" s="19"/>
      <c r="FC225" s="19"/>
    </row>
    <row r="226" spans="1:159" x14ac:dyDescent="0.4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  <c r="FA226" s="19"/>
      <c r="FB226" s="19"/>
      <c r="FC226" s="19"/>
    </row>
    <row r="227" spans="1:159" x14ac:dyDescent="0.4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DC227" s="19"/>
      <c r="DD227" s="19"/>
      <c r="DE227" s="19"/>
      <c r="DF227" s="19"/>
      <c r="DG227" s="19"/>
      <c r="DH227" s="19"/>
      <c r="DI227" s="19"/>
      <c r="DJ227" s="19"/>
      <c r="DK227" s="19"/>
      <c r="DL227" s="19"/>
      <c r="DM227" s="19"/>
      <c r="DN227" s="19"/>
      <c r="DO227" s="19"/>
      <c r="DP227" s="19"/>
      <c r="DQ227" s="19"/>
      <c r="DR227" s="19"/>
      <c r="DS227" s="19"/>
      <c r="DT227" s="19"/>
      <c r="DU227" s="19"/>
      <c r="DV227" s="19"/>
      <c r="DW227" s="19"/>
      <c r="DX227" s="19"/>
      <c r="DY227" s="19"/>
      <c r="DZ227" s="19"/>
      <c r="EA227" s="19"/>
      <c r="EB227" s="19"/>
      <c r="EC227" s="19"/>
      <c r="ED227" s="19"/>
      <c r="EE227" s="19"/>
      <c r="EF227" s="19"/>
      <c r="EG227" s="19"/>
      <c r="EH227" s="19"/>
      <c r="EI227" s="19"/>
      <c r="EJ227" s="19"/>
      <c r="EK227" s="19"/>
      <c r="EL227" s="19"/>
      <c r="EM227" s="19"/>
      <c r="EN227" s="19"/>
      <c r="EO227" s="19"/>
      <c r="EP227" s="19"/>
      <c r="EQ227" s="19"/>
      <c r="ER227" s="19"/>
      <c r="ES227" s="19"/>
      <c r="ET227" s="19"/>
      <c r="EU227" s="19"/>
      <c r="EV227" s="19"/>
      <c r="EW227" s="19"/>
      <c r="EX227" s="19"/>
      <c r="EY227" s="19"/>
      <c r="EZ227" s="19"/>
      <c r="FA227" s="19"/>
      <c r="FB227" s="19"/>
      <c r="FC227" s="19"/>
    </row>
    <row r="228" spans="1:159" x14ac:dyDescent="0.4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  <c r="DE228" s="19"/>
      <c r="DF228" s="19"/>
      <c r="DG228" s="19"/>
      <c r="DH228" s="19"/>
      <c r="DI228" s="19"/>
      <c r="DJ228" s="19"/>
      <c r="DK228" s="19"/>
      <c r="DL228" s="19"/>
      <c r="DM228" s="19"/>
      <c r="DN228" s="19"/>
      <c r="DO228" s="19"/>
      <c r="DP228" s="19"/>
      <c r="DQ228" s="19"/>
      <c r="DR228" s="19"/>
      <c r="DS228" s="19"/>
      <c r="DT228" s="19"/>
      <c r="DU228" s="19"/>
      <c r="DV228" s="19"/>
      <c r="DW228" s="19"/>
      <c r="DX228" s="19"/>
      <c r="DY228" s="19"/>
      <c r="DZ228" s="19"/>
      <c r="EA228" s="19"/>
      <c r="EB228" s="19"/>
      <c r="EC228" s="19"/>
      <c r="ED228" s="19"/>
      <c r="EE228" s="19"/>
      <c r="EF228" s="19"/>
      <c r="EG228" s="19"/>
      <c r="EH228" s="19"/>
      <c r="EI228" s="19"/>
      <c r="EJ228" s="19"/>
      <c r="EK228" s="19"/>
      <c r="EL228" s="19"/>
      <c r="EM228" s="19"/>
      <c r="EN228" s="19"/>
      <c r="EO228" s="19"/>
      <c r="EP228" s="19"/>
      <c r="EQ228" s="19"/>
      <c r="ER228" s="19"/>
      <c r="ES228" s="19"/>
      <c r="ET228" s="19"/>
      <c r="EU228" s="19"/>
      <c r="EV228" s="19"/>
      <c r="EW228" s="19"/>
      <c r="EX228" s="19"/>
      <c r="EY228" s="19"/>
      <c r="EZ228" s="19"/>
      <c r="FA228" s="19"/>
      <c r="FB228" s="19"/>
      <c r="FC228" s="19"/>
    </row>
    <row r="229" spans="1:159" x14ac:dyDescent="0.4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  <c r="DG229" s="19"/>
      <c r="DH229" s="19"/>
      <c r="DI229" s="19"/>
      <c r="DJ229" s="19"/>
      <c r="DK229" s="19"/>
      <c r="DL229" s="19"/>
      <c r="DM229" s="19"/>
      <c r="DN229" s="19"/>
      <c r="DO229" s="19"/>
      <c r="DP229" s="19"/>
      <c r="DQ229" s="19"/>
      <c r="DR229" s="19"/>
      <c r="DS229" s="19"/>
      <c r="DT229" s="19"/>
      <c r="DU229" s="19"/>
      <c r="DV229" s="19"/>
      <c r="DW229" s="19"/>
      <c r="DX229" s="19"/>
      <c r="DY229" s="19"/>
      <c r="DZ229" s="19"/>
      <c r="EA229" s="19"/>
      <c r="EB229" s="19"/>
      <c r="EC229" s="19"/>
      <c r="ED229" s="19"/>
      <c r="EE229" s="19"/>
      <c r="EF229" s="19"/>
      <c r="EG229" s="19"/>
      <c r="EH229" s="19"/>
      <c r="EI229" s="19"/>
      <c r="EJ229" s="19"/>
      <c r="EK229" s="19"/>
      <c r="EL229" s="19"/>
      <c r="EM229" s="19"/>
      <c r="EN229" s="19"/>
      <c r="EO229" s="19"/>
      <c r="EP229" s="19"/>
      <c r="EQ229" s="19"/>
      <c r="ER229" s="19"/>
      <c r="ES229" s="19"/>
      <c r="ET229" s="19"/>
      <c r="EU229" s="19"/>
      <c r="EV229" s="19"/>
      <c r="EW229" s="19"/>
      <c r="EX229" s="19"/>
      <c r="EY229" s="19"/>
      <c r="EZ229" s="19"/>
      <c r="FA229" s="19"/>
      <c r="FB229" s="19"/>
      <c r="FC229" s="19"/>
    </row>
    <row r="230" spans="1:159" x14ac:dyDescent="0.4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DC230" s="19"/>
      <c r="DD230" s="19"/>
      <c r="DE230" s="19"/>
      <c r="DF230" s="19"/>
      <c r="DG230" s="19"/>
      <c r="DH230" s="19"/>
      <c r="DI230" s="19"/>
      <c r="DJ230" s="19"/>
      <c r="DK230" s="19"/>
      <c r="DL230" s="19"/>
      <c r="DM230" s="19"/>
      <c r="DN230" s="19"/>
      <c r="DO230" s="19"/>
      <c r="DP230" s="19"/>
      <c r="DQ230" s="19"/>
      <c r="DR230" s="19"/>
      <c r="DS230" s="19"/>
      <c r="DT230" s="19"/>
      <c r="DU230" s="19"/>
      <c r="DV230" s="19"/>
      <c r="DW230" s="19"/>
      <c r="DX230" s="19"/>
      <c r="DY230" s="19"/>
      <c r="DZ230" s="19"/>
      <c r="EA230" s="19"/>
      <c r="EB230" s="19"/>
      <c r="EC230" s="19"/>
      <c r="ED230" s="19"/>
      <c r="EE230" s="19"/>
      <c r="EF230" s="19"/>
      <c r="EG230" s="19"/>
      <c r="EH230" s="19"/>
      <c r="EI230" s="19"/>
      <c r="EJ230" s="19"/>
      <c r="EK230" s="19"/>
      <c r="EL230" s="19"/>
      <c r="EM230" s="19"/>
      <c r="EN230" s="19"/>
      <c r="EO230" s="19"/>
      <c r="EP230" s="19"/>
      <c r="EQ230" s="19"/>
      <c r="ER230" s="19"/>
      <c r="ES230" s="19"/>
      <c r="ET230" s="19"/>
      <c r="EU230" s="19"/>
      <c r="EV230" s="19"/>
      <c r="EW230" s="19"/>
      <c r="EX230" s="19"/>
      <c r="EY230" s="19"/>
      <c r="EZ230" s="19"/>
      <c r="FA230" s="19"/>
      <c r="FB230" s="19"/>
      <c r="FC230" s="19"/>
    </row>
    <row r="231" spans="1:159" x14ac:dyDescent="0.4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DC231" s="19"/>
      <c r="DD231" s="19"/>
      <c r="DE231" s="19"/>
      <c r="DF231" s="19"/>
      <c r="DG231" s="19"/>
      <c r="DH231" s="19"/>
      <c r="DI231" s="19"/>
      <c r="DJ231" s="19"/>
      <c r="DK231" s="19"/>
      <c r="DL231" s="19"/>
      <c r="DM231" s="19"/>
      <c r="DN231" s="19"/>
      <c r="DO231" s="19"/>
      <c r="DP231" s="19"/>
      <c r="DQ231" s="19"/>
      <c r="DR231" s="19"/>
      <c r="DS231" s="19"/>
      <c r="DT231" s="19"/>
      <c r="DU231" s="19"/>
      <c r="DV231" s="19"/>
      <c r="DW231" s="19"/>
      <c r="DX231" s="19"/>
      <c r="DY231" s="19"/>
      <c r="DZ231" s="19"/>
      <c r="EA231" s="19"/>
      <c r="EB231" s="19"/>
      <c r="EC231" s="19"/>
      <c r="ED231" s="19"/>
      <c r="EE231" s="19"/>
      <c r="EF231" s="19"/>
      <c r="EG231" s="19"/>
      <c r="EH231" s="19"/>
      <c r="EI231" s="19"/>
      <c r="EJ231" s="19"/>
      <c r="EK231" s="19"/>
      <c r="EL231" s="19"/>
      <c r="EM231" s="19"/>
      <c r="EN231" s="19"/>
      <c r="EO231" s="19"/>
      <c r="EP231" s="19"/>
      <c r="EQ231" s="19"/>
      <c r="ER231" s="19"/>
      <c r="ES231" s="19"/>
      <c r="ET231" s="19"/>
      <c r="EU231" s="19"/>
      <c r="EV231" s="19"/>
      <c r="EW231" s="19"/>
      <c r="EX231" s="19"/>
      <c r="EY231" s="19"/>
      <c r="EZ231" s="19"/>
      <c r="FA231" s="19"/>
      <c r="FB231" s="19"/>
      <c r="FC231" s="19"/>
    </row>
    <row r="232" spans="1:159" x14ac:dyDescent="0.4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DC232" s="19"/>
      <c r="DD232" s="19"/>
      <c r="DE232" s="19"/>
      <c r="DF232" s="19"/>
      <c r="DG232" s="19"/>
      <c r="DH232" s="19"/>
      <c r="DI232" s="19"/>
      <c r="DJ232" s="19"/>
      <c r="DK232" s="19"/>
      <c r="DL232" s="19"/>
      <c r="DM232" s="19"/>
      <c r="DN232" s="19"/>
      <c r="DO232" s="19"/>
      <c r="DP232" s="19"/>
      <c r="DQ232" s="19"/>
      <c r="DR232" s="19"/>
      <c r="DS232" s="19"/>
      <c r="DT232" s="19"/>
      <c r="DU232" s="19"/>
      <c r="DV232" s="19"/>
      <c r="DW232" s="19"/>
      <c r="DX232" s="19"/>
      <c r="DY232" s="19"/>
      <c r="DZ232" s="19"/>
      <c r="EA232" s="19"/>
      <c r="EB232" s="19"/>
      <c r="EC232" s="19"/>
      <c r="ED232" s="19"/>
      <c r="EE232" s="19"/>
      <c r="EF232" s="19"/>
      <c r="EG232" s="19"/>
      <c r="EH232" s="19"/>
      <c r="EI232" s="19"/>
      <c r="EJ232" s="19"/>
      <c r="EK232" s="19"/>
      <c r="EL232" s="19"/>
      <c r="EM232" s="19"/>
      <c r="EN232" s="19"/>
      <c r="EO232" s="19"/>
      <c r="EP232" s="19"/>
      <c r="EQ232" s="19"/>
      <c r="ER232" s="19"/>
      <c r="ES232" s="19"/>
      <c r="ET232" s="19"/>
      <c r="EU232" s="19"/>
      <c r="EV232" s="19"/>
      <c r="EW232" s="19"/>
      <c r="EX232" s="19"/>
      <c r="EY232" s="19"/>
      <c r="EZ232" s="19"/>
      <c r="FA232" s="19"/>
      <c r="FB232" s="19"/>
      <c r="FC232" s="19"/>
    </row>
    <row r="233" spans="1:159" x14ac:dyDescent="0.4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DC233" s="19"/>
      <c r="DD233" s="19"/>
      <c r="DE233" s="19"/>
      <c r="DF233" s="19"/>
      <c r="DG233" s="19"/>
      <c r="DH233" s="19"/>
      <c r="DI233" s="19"/>
      <c r="DJ233" s="19"/>
      <c r="DK233" s="19"/>
      <c r="DL233" s="19"/>
      <c r="DM233" s="19"/>
      <c r="DN233" s="19"/>
      <c r="DO233" s="19"/>
      <c r="DP233" s="19"/>
      <c r="DQ233" s="19"/>
      <c r="DR233" s="19"/>
      <c r="DS233" s="19"/>
      <c r="DT233" s="19"/>
      <c r="DU233" s="19"/>
      <c r="DV233" s="19"/>
      <c r="DW233" s="19"/>
      <c r="DX233" s="19"/>
      <c r="DY233" s="19"/>
      <c r="DZ233" s="19"/>
      <c r="EA233" s="19"/>
      <c r="EB233" s="19"/>
      <c r="EC233" s="19"/>
      <c r="ED233" s="19"/>
      <c r="EE233" s="19"/>
      <c r="EF233" s="19"/>
      <c r="EG233" s="19"/>
      <c r="EH233" s="19"/>
      <c r="EI233" s="19"/>
      <c r="EJ233" s="19"/>
      <c r="EK233" s="19"/>
      <c r="EL233" s="19"/>
      <c r="EM233" s="19"/>
      <c r="EN233" s="19"/>
      <c r="EO233" s="19"/>
      <c r="EP233" s="19"/>
      <c r="EQ233" s="19"/>
      <c r="ER233" s="19"/>
      <c r="ES233" s="19"/>
      <c r="ET233" s="19"/>
      <c r="EU233" s="19"/>
      <c r="EV233" s="19"/>
      <c r="EW233" s="19"/>
      <c r="EX233" s="19"/>
      <c r="EY233" s="19"/>
      <c r="EZ233" s="19"/>
      <c r="FA233" s="19"/>
      <c r="FB233" s="19"/>
      <c r="FC233" s="19"/>
    </row>
    <row r="234" spans="1:159" x14ac:dyDescent="0.4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DC234" s="19"/>
      <c r="DD234" s="19"/>
      <c r="DE234" s="19"/>
      <c r="DF234" s="19"/>
      <c r="DG234" s="19"/>
      <c r="DH234" s="19"/>
      <c r="DI234" s="19"/>
      <c r="DJ234" s="19"/>
      <c r="DK234" s="19"/>
      <c r="DL234" s="19"/>
      <c r="DM234" s="19"/>
      <c r="DN234" s="19"/>
      <c r="DO234" s="19"/>
      <c r="DP234" s="19"/>
      <c r="DQ234" s="19"/>
      <c r="DR234" s="19"/>
      <c r="DS234" s="19"/>
      <c r="DT234" s="19"/>
      <c r="DU234" s="19"/>
      <c r="DV234" s="19"/>
      <c r="DW234" s="19"/>
      <c r="DX234" s="19"/>
      <c r="DY234" s="19"/>
      <c r="DZ234" s="19"/>
      <c r="EA234" s="19"/>
      <c r="EB234" s="19"/>
      <c r="EC234" s="19"/>
      <c r="ED234" s="19"/>
      <c r="EE234" s="19"/>
      <c r="EF234" s="19"/>
      <c r="EG234" s="19"/>
      <c r="EH234" s="19"/>
      <c r="EI234" s="19"/>
      <c r="EJ234" s="19"/>
      <c r="EK234" s="19"/>
      <c r="EL234" s="19"/>
      <c r="EM234" s="19"/>
      <c r="EN234" s="19"/>
      <c r="EO234" s="19"/>
      <c r="EP234" s="19"/>
      <c r="EQ234" s="19"/>
      <c r="ER234" s="19"/>
      <c r="ES234" s="19"/>
      <c r="ET234" s="19"/>
      <c r="EU234" s="19"/>
      <c r="EV234" s="19"/>
      <c r="EW234" s="19"/>
      <c r="EX234" s="19"/>
      <c r="EY234" s="19"/>
      <c r="EZ234" s="19"/>
      <c r="FA234" s="19"/>
      <c r="FB234" s="19"/>
      <c r="FC234" s="19"/>
    </row>
    <row r="235" spans="1:159" x14ac:dyDescent="0.4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DC235" s="19"/>
      <c r="DD235" s="19"/>
      <c r="DE235" s="19"/>
      <c r="DF235" s="19"/>
      <c r="DG235" s="19"/>
      <c r="DH235" s="19"/>
      <c r="DI235" s="19"/>
      <c r="DJ235" s="19"/>
      <c r="DK235" s="19"/>
      <c r="DL235" s="19"/>
      <c r="DM235" s="19"/>
      <c r="DN235" s="19"/>
      <c r="DO235" s="19"/>
      <c r="DP235" s="19"/>
      <c r="DQ235" s="19"/>
      <c r="DR235" s="19"/>
      <c r="DS235" s="19"/>
      <c r="DT235" s="19"/>
      <c r="DU235" s="19"/>
      <c r="DV235" s="19"/>
      <c r="DW235" s="19"/>
      <c r="DX235" s="19"/>
      <c r="DY235" s="19"/>
      <c r="DZ235" s="19"/>
      <c r="EA235" s="19"/>
      <c r="EB235" s="19"/>
      <c r="EC235" s="19"/>
      <c r="ED235" s="19"/>
      <c r="EE235" s="19"/>
      <c r="EF235" s="19"/>
      <c r="EG235" s="19"/>
      <c r="EH235" s="19"/>
      <c r="EI235" s="19"/>
      <c r="EJ235" s="19"/>
      <c r="EK235" s="19"/>
      <c r="EL235" s="19"/>
      <c r="EM235" s="19"/>
      <c r="EN235" s="19"/>
      <c r="EO235" s="19"/>
      <c r="EP235" s="19"/>
      <c r="EQ235" s="19"/>
      <c r="ER235" s="19"/>
      <c r="ES235" s="19"/>
      <c r="ET235" s="19"/>
      <c r="EU235" s="19"/>
      <c r="EV235" s="19"/>
      <c r="EW235" s="19"/>
      <c r="EX235" s="19"/>
      <c r="EY235" s="19"/>
      <c r="EZ235" s="19"/>
      <c r="FA235" s="19"/>
      <c r="FB235" s="19"/>
      <c r="FC235" s="19"/>
    </row>
    <row r="236" spans="1:159" x14ac:dyDescent="0.4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  <c r="DG236" s="19"/>
      <c r="DH236" s="19"/>
      <c r="DI236" s="19"/>
      <c r="DJ236" s="19"/>
      <c r="DK236" s="19"/>
      <c r="DL236" s="19"/>
      <c r="DM236" s="19"/>
      <c r="DN236" s="19"/>
      <c r="DO236" s="19"/>
      <c r="DP236" s="19"/>
      <c r="DQ236" s="19"/>
      <c r="DR236" s="19"/>
      <c r="DS236" s="19"/>
      <c r="DT236" s="19"/>
      <c r="DU236" s="19"/>
      <c r="DV236" s="19"/>
      <c r="DW236" s="19"/>
      <c r="DX236" s="19"/>
      <c r="DY236" s="19"/>
      <c r="DZ236" s="19"/>
      <c r="EA236" s="19"/>
      <c r="EB236" s="19"/>
      <c r="EC236" s="19"/>
      <c r="ED236" s="19"/>
      <c r="EE236" s="19"/>
      <c r="EF236" s="19"/>
      <c r="EG236" s="19"/>
      <c r="EH236" s="19"/>
      <c r="EI236" s="19"/>
      <c r="EJ236" s="19"/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  <c r="FA236" s="19"/>
      <c r="FB236" s="19"/>
      <c r="FC236" s="19"/>
    </row>
    <row r="237" spans="1:159" x14ac:dyDescent="0.4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DC237" s="19"/>
      <c r="DD237" s="19"/>
      <c r="DE237" s="19"/>
      <c r="DF237" s="19"/>
      <c r="DG237" s="19"/>
      <c r="DH237" s="19"/>
      <c r="DI237" s="19"/>
      <c r="DJ237" s="19"/>
      <c r="DK237" s="19"/>
      <c r="DL237" s="19"/>
      <c r="DM237" s="19"/>
      <c r="DN237" s="19"/>
      <c r="DO237" s="19"/>
      <c r="DP237" s="19"/>
      <c r="DQ237" s="19"/>
      <c r="DR237" s="19"/>
      <c r="DS237" s="19"/>
      <c r="DT237" s="19"/>
      <c r="DU237" s="19"/>
      <c r="DV237" s="19"/>
      <c r="DW237" s="19"/>
      <c r="DX237" s="19"/>
      <c r="DY237" s="19"/>
      <c r="DZ237" s="19"/>
      <c r="EA237" s="19"/>
      <c r="EB237" s="19"/>
      <c r="EC237" s="19"/>
      <c r="ED237" s="19"/>
      <c r="EE237" s="19"/>
      <c r="EF237" s="19"/>
      <c r="EG237" s="19"/>
      <c r="EH237" s="19"/>
      <c r="EI237" s="19"/>
      <c r="EJ237" s="19"/>
      <c r="EK237" s="19"/>
      <c r="EL237" s="19"/>
      <c r="EM237" s="19"/>
      <c r="EN237" s="19"/>
      <c r="EO237" s="19"/>
      <c r="EP237" s="19"/>
      <c r="EQ237" s="19"/>
      <c r="ER237" s="19"/>
      <c r="ES237" s="19"/>
      <c r="ET237" s="19"/>
      <c r="EU237" s="19"/>
      <c r="EV237" s="19"/>
      <c r="EW237" s="19"/>
      <c r="EX237" s="19"/>
      <c r="EY237" s="19"/>
      <c r="EZ237" s="19"/>
      <c r="FA237" s="19"/>
      <c r="FB237" s="19"/>
      <c r="FC237" s="19"/>
    </row>
    <row r="238" spans="1:159" x14ac:dyDescent="0.4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  <c r="DH238" s="19"/>
      <c r="DI238" s="19"/>
      <c r="DJ238" s="19"/>
      <c r="DK238" s="19"/>
      <c r="DL238" s="19"/>
      <c r="DM238" s="19"/>
      <c r="DN238" s="19"/>
      <c r="DO238" s="19"/>
      <c r="DP238" s="19"/>
      <c r="DQ238" s="19"/>
      <c r="DR238" s="19"/>
      <c r="DS238" s="19"/>
      <c r="DT238" s="19"/>
      <c r="DU238" s="19"/>
      <c r="DV238" s="19"/>
      <c r="DW238" s="19"/>
      <c r="DX238" s="19"/>
      <c r="DY238" s="19"/>
      <c r="DZ238" s="19"/>
      <c r="EA238" s="19"/>
      <c r="EB238" s="19"/>
      <c r="EC238" s="19"/>
      <c r="ED238" s="19"/>
      <c r="EE238" s="19"/>
      <c r="EF238" s="19"/>
      <c r="EG238" s="19"/>
      <c r="EH238" s="19"/>
      <c r="EI238" s="19"/>
      <c r="EJ238" s="19"/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  <c r="FA238" s="19"/>
      <c r="FB238" s="19"/>
      <c r="FC238" s="19"/>
    </row>
    <row r="239" spans="1:159" x14ac:dyDescent="0.4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DC239" s="19"/>
      <c r="DD239" s="19"/>
      <c r="DE239" s="19"/>
      <c r="DF239" s="19"/>
      <c r="DG239" s="19"/>
      <c r="DH239" s="19"/>
      <c r="DI239" s="19"/>
      <c r="DJ239" s="19"/>
      <c r="DK239" s="19"/>
      <c r="DL239" s="19"/>
      <c r="DM239" s="19"/>
      <c r="DN239" s="19"/>
      <c r="DO239" s="19"/>
      <c r="DP239" s="19"/>
      <c r="DQ239" s="19"/>
      <c r="DR239" s="19"/>
      <c r="DS239" s="19"/>
      <c r="DT239" s="19"/>
      <c r="DU239" s="19"/>
      <c r="DV239" s="19"/>
      <c r="DW239" s="19"/>
      <c r="DX239" s="19"/>
      <c r="DY239" s="19"/>
      <c r="DZ239" s="19"/>
      <c r="EA239" s="19"/>
      <c r="EB239" s="19"/>
      <c r="EC239" s="19"/>
      <c r="ED239" s="19"/>
      <c r="EE239" s="19"/>
      <c r="EF239" s="19"/>
      <c r="EG239" s="19"/>
      <c r="EH239" s="19"/>
      <c r="EI239" s="19"/>
      <c r="EJ239" s="19"/>
      <c r="EK239" s="19"/>
      <c r="EL239" s="19"/>
      <c r="EM239" s="19"/>
      <c r="EN239" s="19"/>
      <c r="EO239" s="19"/>
      <c r="EP239" s="19"/>
      <c r="EQ239" s="19"/>
      <c r="ER239" s="19"/>
      <c r="ES239" s="19"/>
      <c r="ET239" s="19"/>
      <c r="EU239" s="19"/>
      <c r="EV239" s="19"/>
      <c r="EW239" s="19"/>
      <c r="EX239" s="19"/>
      <c r="EY239" s="19"/>
      <c r="EZ239" s="19"/>
      <c r="FA239" s="19"/>
      <c r="FB239" s="19"/>
      <c r="FC239" s="19"/>
    </row>
    <row r="240" spans="1:159" x14ac:dyDescent="0.4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DC240" s="19"/>
      <c r="DD240" s="19"/>
      <c r="DE240" s="19"/>
      <c r="DF240" s="19"/>
      <c r="DG240" s="19"/>
      <c r="DH240" s="19"/>
      <c r="DI240" s="19"/>
      <c r="DJ240" s="19"/>
      <c r="DK240" s="19"/>
      <c r="DL240" s="19"/>
      <c r="DM240" s="19"/>
      <c r="DN240" s="19"/>
      <c r="DO240" s="19"/>
      <c r="DP240" s="19"/>
      <c r="DQ240" s="19"/>
      <c r="DR240" s="19"/>
      <c r="DS240" s="19"/>
      <c r="DT240" s="19"/>
      <c r="DU240" s="19"/>
      <c r="DV240" s="19"/>
      <c r="DW240" s="19"/>
      <c r="DX240" s="19"/>
      <c r="DY240" s="19"/>
      <c r="DZ240" s="19"/>
      <c r="EA240" s="19"/>
      <c r="EB240" s="19"/>
      <c r="EC240" s="19"/>
      <c r="ED240" s="19"/>
      <c r="EE240" s="19"/>
      <c r="EF240" s="19"/>
      <c r="EG240" s="19"/>
      <c r="EH240" s="19"/>
      <c r="EI240" s="19"/>
      <c r="EJ240" s="19"/>
      <c r="EK240" s="19"/>
      <c r="EL240" s="19"/>
      <c r="EM240" s="19"/>
      <c r="EN240" s="19"/>
      <c r="EO240" s="19"/>
      <c r="EP240" s="19"/>
      <c r="EQ240" s="19"/>
      <c r="ER240" s="19"/>
      <c r="ES240" s="19"/>
      <c r="ET240" s="19"/>
      <c r="EU240" s="19"/>
      <c r="EV240" s="19"/>
      <c r="EW240" s="19"/>
      <c r="EX240" s="19"/>
      <c r="EY240" s="19"/>
      <c r="EZ240" s="19"/>
      <c r="FA240" s="19"/>
      <c r="FB240" s="19"/>
      <c r="FC240" s="19"/>
    </row>
    <row r="241" spans="1:159" x14ac:dyDescent="0.4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DC241" s="19"/>
      <c r="DD241" s="19"/>
      <c r="DE241" s="19"/>
      <c r="DF241" s="19"/>
      <c r="DG241" s="19"/>
      <c r="DH241" s="19"/>
      <c r="DI241" s="19"/>
      <c r="DJ241" s="19"/>
      <c r="DK241" s="19"/>
      <c r="DL241" s="19"/>
      <c r="DM241" s="19"/>
      <c r="DN241" s="19"/>
      <c r="DO241" s="19"/>
      <c r="DP241" s="19"/>
      <c r="DQ241" s="19"/>
      <c r="DR241" s="19"/>
      <c r="DS241" s="19"/>
      <c r="DT241" s="19"/>
      <c r="DU241" s="19"/>
      <c r="DV241" s="19"/>
      <c r="DW241" s="19"/>
      <c r="DX241" s="19"/>
      <c r="DY241" s="19"/>
      <c r="DZ241" s="19"/>
      <c r="EA241" s="19"/>
      <c r="EB241" s="19"/>
      <c r="EC241" s="19"/>
      <c r="ED241" s="19"/>
      <c r="EE241" s="19"/>
      <c r="EF241" s="19"/>
      <c r="EG241" s="19"/>
      <c r="EH241" s="19"/>
      <c r="EI241" s="19"/>
      <c r="EJ241" s="19"/>
      <c r="EK241" s="19"/>
      <c r="EL241" s="19"/>
      <c r="EM241" s="19"/>
      <c r="EN241" s="19"/>
      <c r="EO241" s="19"/>
      <c r="EP241" s="19"/>
      <c r="EQ241" s="19"/>
      <c r="ER241" s="19"/>
      <c r="ES241" s="19"/>
      <c r="ET241" s="19"/>
      <c r="EU241" s="19"/>
      <c r="EV241" s="19"/>
      <c r="EW241" s="19"/>
      <c r="EX241" s="19"/>
      <c r="EY241" s="19"/>
      <c r="EZ241" s="19"/>
      <c r="FA241" s="19"/>
      <c r="FB241" s="19"/>
      <c r="FC241" s="19"/>
    </row>
    <row r="242" spans="1:159" x14ac:dyDescent="0.4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DC242" s="19"/>
      <c r="DD242" s="19"/>
      <c r="DE242" s="19"/>
      <c r="DF242" s="19"/>
      <c r="DG242" s="19"/>
      <c r="DH242" s="19"/>
      <c r="DI242" s="19"/>
      <c r="DJ242" s="19"/>
      <c r="DK242" s="19"/>
      <c r="DL242" s="19"/>
      <c r="DM242" s="19"/>
      <c r="DN242" s="19"/>
      <c r="DO242" s="19"/>
      <c r="DP242" s="19"/>
      <c r="DQ242" s="19"/>
      <c r="DR242" s="19"/>
      <c r="DS242" s="19"/>
      <c r="DT242" s="19"/>
      <c r="DU242" s="19"/>
      <c r="DV242" s="19"/>
      <c r="DW242" s="19"/>
      <c r="DX242" s="19"/>
      <c r="DY242" s="19"/>
      <c r="DZ242" s="19"/>
      <c r="EA242" s="19"/>
      <c r="EB242" s="19"/>
      <c r="EC242" s="19"/>
      <c r="ED242" s="19"/>
      <c r="EE242" s="19"/>
      <c r="EF242" s="19"/>
      <c r="EG242" s="19"/>
      <c r="EH242" s="19"/>
      <c r="EI242" s="19"/>
      <c r="EJ242" s="19"/>
      <c r="EK242" s="19"/>
      <c r="EL242" s="19"/>
      <c r="EM242" s="19"/>
      <c r="EN242" s="19"/>
      <c r="EO242" s="19"/>
      <c r="EP242" s="19"/>
      <c r="EQ242" s="19"/>
      <c r="ER242" s="19"/>
      <c r="ES242" s="19"/>
      <c r="ET242" s="19"/>
      <c r="EU242" s="19"/>
      <c r="EV242" s="19"/>
      <c r="EW242" s="19"/>
      <c r="EX242" s="19"/>
      <c r="EY242" s="19"/>
      <c r="EZ242" s="19"/>
      <c r="FA242" s="19"/>
      <c r="FB242" s="19"/>
      <c r="FC242" s="19"/>
    </row>
    <row r="243" spans="1:159" x14ac:dyDescent="0.4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DC243" s="19"/>
      <c r="DD243" s="19"/>
      <c r="DE243" s="19"/>
      <c r="DF243" s="19"/>
      <c r="DG243" s="19"/>
      <c r="DH243" s="19"/>
      <c r="DI243" s="19"/>
      <c r="DJ243" s="19"/>
      <c r="DK243" s="19"/>
      <c r="DL243" s="19"/>
      <c r="DM243" s="19"/>
      <c r="DN243" s="19"/>
      <c r="DO243" s="19"/>
      <c r="DP243" s="19"/>
      <c r="DQ243" s="19"/>
      <c r="DR243" s="19"/>
      <c r="DS243" s="19"/>
      <c r="DT243" s="19"/>
      <c r="DU243" s="19"/>
      <c r="DV243" s="19"/>
      <c r="DW243" s="19"/>
      <c r="DX243" s="19"/>
      <c r="DY243" s="19"/>
      <c r="DZ243" s="19"/>
      <c r="EA243" s="19"/>
      <c r="EB243" s="19"/>
      <c r="EC243" s="19"/>
      <c r="ED243" s="19"/>
      <c r="EE243" s="19"/>
      <c r="EF243" s="19"/>
      <c r="EG243" s="19"/>
      <c r="EH243" s="19"/>
      <c r="EI243" s="19"/>
      <c r="EJ243" s="19"/>
      <c r="EK243" s="19"/>
      <c r="EL243" s="19"/>
      <c r="EM243" s="19"/>
      <c r="EN243" s="19"/>
      <c r="EO243" s="19"/>
      <c r="EP243" s="19"/>
      <c r="EQ243" s="19"/>
      <c r="ER243" s="19"/>
      <c r="ES243" s="19"/>
      <c r="ET243" s="19"/>
      <c r="EU243" s="19"/>
      <c r="EV243" s="19"/>
      <c r="EW243" s="19"/>
      <c r="EX243" s="19"/>
      <c r="EY243" s="19"/>
      <c r="EZ243" s="19"/>
      <c r="FA243" s="19"/>
      <c r="FB243" s="19"/>
      <c r="FC243" s="19"/>
    </row>
    <row r="244" spans="1:159" x14ac:dyDescent="0.4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DC244" s="19"/>
      <c r="DD244" s="19"/>
      <c r="DE244" s="19"/>
      <c r="DF244" s="19"/>
      <c r="DG244" s="19"/>
      <c r="DH244" s="19"/>
      <c r="DI244" s="19"/>
      <c r="DJ244" s="19"/>
      <c r="DK244" s="19"/>
      <c r="DL244" s="19"/>
      <c r="DM244" s="19"/>
      <c r="DN244" s="19"/>
      <c r="DO244" s="19"/>
      <c r="DP244" s="19"/>
      <c r="DQ244" s="19"/>
      <c r="DR244" s="19"/>
      <c r="DS244" s="19"/>
      <c r="DT244" s="19"/>
      <c r="DU244" s="19"/>
      <c r="DV244" s="19"/>
      <c r="DW244" s="19"/>
      <c r="DX244" s="19"/>
      <c r="DY244" s="19"/>
      <c r="DZ244" s="19"/>
      <c r="EA244" s="19"/>
      <c r="EB244" s="19"/>
      <c r="EC244" s="19"/>
      <c r="ED244" s="19"/>
      <c r="EE244" s="19"/>
      <c r="EF244" s="19"/>
      <c r="EG244" s="19"/>
      <c r="EH244" s="19"/>
      <c r="EI244" s="19"/>
      <c r="EJ244" s="19"/>
      <c r="EK244" s="19"/>
      <c r="EL244" s="19"/>
      <c r="EM244" s="19"/>
      <c r="EN244" s="19"/>
      <c r="EO244" s="19"/>
      <c r="EP244" s="19"/>
      <c r="EQ244" s="19"/>
      <c r="ER244" s="19"/>
      <c r="ES244" s="19"/>
      <c r="ET244" s="19"/>
      <c r="EU244" s="19"/>
      <c r="EV244" s="19"/>
      <c r="EW244" s="19"/>
      <c r="EX244" s="19"/>
      <c r="EY244" s="19"/>
      <c r="EZ244" s="19"/>
      <c r="FA244" s="19"/>
      <c r="FB244" s="19"/>
      <c r="FC244" s="19"/>
    </row>
    <row r="245" spans="1:159" x14ac:dyDescent="0.4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DC245" s="19"/>
      <c r="DD245" s="19"/>
      <c r="DE245" s="19"/>
      <c r="DF245" s="19"/>
      <c r="DG245" s="19"/>
      <c r="DH245" s="19"/>
      <c r="DI245" s="19"/>
      <c r="DJ245" s="19"/>
      <c r="DK245" s="19"/>
      <c r="DL245" s="19"/>
      <c r="DM245" s="19"/>
      <c r="DN245" s="19"/>
      <c r="DO245" s="19"/>
      <c r="DP245" s="19"/>
      <c r="DQ245" s="19"/>
      <c r="DR245" s="19"/>
      <c r="DS245" s="19"/>
      <c r="DT245" s="19"/>
      <c r="DU245" s="19"/>
      <c r="DV245" s="19"/>
      <c r="DW245" s="19"/>
      <c r="DX245" s="19"/>
      <c r="DY245" s="19"/>
      <c r="DZ245" s="19"/>
      <c r="EA245" s="19"/>
      <c r="EB245" s="19"/>
      <c r="EC245" s="19"/>
      <c r="ED245" s="19"/>
      <c r="EE245" s="19"/>
      <c r="EF245" s="19"/>
      <c r="EG245" s="19"/>
      <c r="EH245" s="19"/>
      <c r="EI245" s="19"/>
      <c r="EJ245" s="19"/>
      <c r="EK245" s="19"/>
      <c r="EL245" s="19"/>
      <c r="EM245" s="19"/>
      <c r="EN245" s="19"/>
      <c r="EO245" s="19"/>
      <c r="EP245" s="19"/>
      <c r="EQ245" s="19"/>
      <c r="ER245" s="19"/>
      <c r="ES245" s="19"/>
      <c r="ET245" s="19"/>
      <c r="EU245" s="19"/>
      <c r="EV245" s="19"/>
      <c r="EW245" s="19"/>
      <c r="EX245" s="19"/>
      <c r="EY245" s="19"/>
      <c r="EZ245" s="19"/>
      <c r="FA245" s="19"/>
      <c r="FB245" s="19"/>
      <c r="FC245" s="19"/>
    </row>
    <row r="246" spans="1:159" x14ac:dyDescent="0.4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DC246" s="19"/>
      <c r="DD246" s="19"/>
      <c r="DE246" s="19"/>
      <c r="DF246" s="19"/>
      <c r="DG246" s="19"/>
      <c r="DH246" s="19"/>
      <c r="DI246" s="19"/>
      <c r="DJ246" s="19"/>
      <c r="DK246" s="19"/>
      <c r="DL246" s="19"/>
      <c r="DM246" s="19"/>
      <c r="DN246" s="19"/>
      <c r="DO246" s="19"/>
      <c r="DP246" s="19"/>
      <c r="DQ246" s="19"/>
      <c r="DR246" s="19"/>
      <c r="DS246" s="19"/>
      <c r="DT246" s="19"/>
      <c r="DU246" s="19"/>
      <c r="DV246" s="19"/>
      <c r="DW246" s="19"/>
      <c r="DX246" s="19"/>
      <c r="DY246" s="19"/>
      <c r="DZ246" s="19"/>
      <c r="EA246" s="19"/>
      <c r="EB246" s="19"/>
      <c r="EC246" s="19"/>
      <c r="ED246" s="19"/>
      <c r="EE246" s="19"/>
      <c r="EF246" s="19"/>
      <c r="EG246" s="19"/>
      <c r="EH246" s="19"/>
      <c r="EI246" s="19"/>
      <c r="EJ246" s="19"/>
      <c r="EK246" s="19"/>
      <c r="EL246" s="19"/>
      <c r="EM246" s="19"/>
      <c r="EN246" s="19"/>
      <c r="EO246" s="19"/>
      <c r="EP246" s="19"/>
      <c r="EQ246" s="19"/>
      <c r="ER246" s="19"/>
      <c r="ES246" s="19"/>
      <c r="ET246" s="19"/>
      <c r="EU246" s="19"/>
      <c r="EV246" s="19"/>
      <c r="EW246" s="19"/>
      <c r="EX246" s="19"/>
      <c r="EY246" s="19"/>
      <c r="EZ246" s="19"/>
      <c r="FA246" s="19"/>
      <c r="FB246" s="19"/>
      <c r="FC246" s="19"/>
    </row>
    <row r="247" spans="1:159" x14ac:dyDescent="0.4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  <c r="DD247" s="19"/>
      <c r="DE247" s="19"/>
      <c r="DF247" s="19"/>
      <c r="DG247" s="19"/>
      <c r="DH247" s="19"/>
      <c r="DI247" s="19"/>
      <c r="DJ247" s="19"/>
      <c r="DK247" s="19"/>
      <c r="DL247" s="19"/>
      <c r="DM247" s="19"/>
      <c r="DN247" s="19"/>
      <c r="DO247" s="19"/>
      <c r="DP247" s="19"/>
      <c r="DQ247" s="19"/>
      <c r="DR247" s="19"/>
      <c r="DS247" s="19"/>
      <c r="DT247" s="19"/>
      <c r="DU247" s="19"/>
      <c r="DV247" s="19"/>
      <c r="DW247" s="19"/>
      <c r="DX247" s="19"/>
      <c r="DY247" s="19"/>
      <c r="DZ247" s="19"/>
      <c r="EA247" s="19"/>
      <c r="EB247" s="19"/>
      <c r="EC247" s="19"/>
      <c r="ED247" s="19"/>
      <c r="EE247" s="19"/>
      <c r="EF247" s="19"/>
      <c r="EG247" s="19"/>
      <c r="EH247" s="19"/>
      <c r="EI247" s="19"/>
      <c r="EJ247" s="19"/>
      <c r="EK247" s="19"/>
      <c r="EL247" s="19"/>
      <c r="EM247" s="19"/>
      <c r="EN247" s="19"/>
      <c r="EO247" s="19"/>
      <c r="EP247" s="19"/>
      <c r="EQ247" s="19"/>
      <c r="ER247" s="19"/>
      <c r="ES247" s="19"/>
      <c r="ET247" s="19"/>
      <c r="EU247" s="19"/>
      <c r="EV247" s="19"/>
      <c r="EW247" s="19"/>
      <c r="EX247" s="19"/>
      <c r="EY247" s="19"/>
      <c r="EZ247" s="19"/>
      <c r="FA247" s="19"/>
      <c r="FB247" s="19"/>
      <c r="FC247" s="19"/>
    </row>
    <row r="248" spans="1:159" x14ac:dyDescent="0.4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  <c r="DE248" s="19"/>
      <c r="DF248" s="19"/>
      <c r="DG248" s="19"/>
      <c r="DH248" s="19"/>
      <c r="DI248" s="19"/>
      <c r="DJ248" s="19"/>
      <c r="DK248" s="19"/>
      <c r="DL248" s="19"/>
      <c r="DM248" s="19"/>
      <c r="DN248" s="19"/>
      <c r="DO248" s="19"/>
      <c r="DP248" s="19"/>
      <c r="DQ248" s="19"/>
      <c r="DR248" s="19"/>
      <c r="DS248" s="19"/>
      <c r="DT248" s="19"/>
      <c r="DU248" s="19"/>
      <c r="DV248" s="19"/>
      <c r="DW248" s="19"/>
      <c r="DX248" s="19"/>
      <c r="DY248" s="19"/>
      <c r="DZ248" s="19"/>
      <c r="EA248" s="19"/>
      <c r="EB248" s="19"/>
      <c r="EC248" s="19"/>
      <c r="ED248" s="19"/>
      <c r="EE248" s="19"/>
      <c r="EF248" s="19"/>
      <c r="EG248" s="19"/>
      <c r="EH248" s="19"/>
      <c r="EI248" s="19"/>
      <c r="EJ248" s="19"/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  <c r="FA248" s="19"/>
      <c r="FB248" s="19"/>
      <c r="FC248" s="19"/>
    </row>
    <row r="249" spans="1:159" x14ac:dyDescent="0.4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  <c r="DG249" s="19"/>
      <c r="DH249" s="19"/>
      <c r="DI249" s="19"/>
      <c r="DJ249" s="19"/>
      <c r="DK249" s="19"/>
      <c r="DL249" s="19"/>
      <c r="DM249" s="19"/>
      <c r="DN249" s="19"/>
      <c r="DO249" s="19"/>
      <c r="DP249" s="19"/>
      <c r="DQ249" s="19"/>
      <c r="DR249" s="19"/>
      <c r="DS249" s="19"/>
      <c r="DT249" s="19"/>
      <c r="DU249" s="19"/>
      <c r="DV249" s="19"/>
      <c r="DW249" s="19"/>
      <c r="DX249" s="19"/>
      <c r="DY249" s="19"/>
      <c r="DZ249" s="19"/>
      <c r="EA249" s="19"/>
      <c r="EB249" s="19"/>
      <c r="EC249" s="19"/>
      <c r="ED249" s="19"/>
      <c r="EE249" s="19"/>
      <c r="EF249" s="19"/>
      <c r="EG249" s="19"/>
      <c r="EH249" s="19"/>
      <c r="EI249" s="19"/>
      <c r="EJ249" s="19"/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  <c r="FA249" s="19"/>
      <c r="FB249" s="19"/>
      <c r="FC249" s="19"/>
    </row>
    <row r="250" spans="1:159" x14ac:dyDescent="0.4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DC250" s="19"/>
      <c r="DD250" s="19"/>
      <c r="DE250" s="19"/>
      <c r="DF250" s="19"/>
      <c r="DG250" s="19"/>
      <c r="DH250" s="19"/>
      <c r="DI250" s="19"/>
      <c r="DJ250" s="19"/>
      <c r="DK250" s="19"/>
      <c r="DL250" s="19"/>
      <c r="DM250" s="19"/>
      <c r="DN250" s="19"/>
      <c r="DO250" s="19"/>
      <c r="DP250" s="19"/>
      <c r="DQ250" s="19"/>
      <c r="DR250" s="19"/>
      <c r="DS250" s="19"/>
      <c r="DT250" s="19"/>
      <c r="DU250" s="19"/>
      <c r="DV250" s="19"/>
      <c r="DW250" s="19"/>
      <c r="DX250" s="19"/>
      <c r="DY250" s="19"/>
      <c r="DZ250" s="19"/>
      <c r="EA250" s="19"/>
      <c r="EB250" s="19"/>
      <c r="EC250" s="19"/>
      <c r="ED250" s="19"/>
      <c r="EE250" s="19"/>
      <c r="EF250" s="19"/>
      <c r="EG250" s="19"/>
      <c r="EH250" s="19"/>
      <c r="EI250" s="19"/>
      <c r="EJ250" s="19"/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  <c r="FA250" s="19"/>
      <c r="FB250" s="19"/>
      <c r="FC250" s="19"/>
    </row>
    <row r="251" spans="1:159" x14ac:dyDescent="0.4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DC251" s="19"/>
      <c r="DD251" s="19"/>
      <c r="DE251" s="19"/>
      <c r="DF251" s="19"/>
      <c r="DG251" s="19"/>
      <c r="DH251" s="19"/>
      <c r="DI251" s="19"/>
      <c r="DJ251" s="19"/>
      <c r="DK251" s="19"/>
      <c r="DL251" s="19"/>
      <c r="DM251" s="19"/>
      <c r="DN251" s="19"/>
      <c r="DO251" s="19"/>
      <c r="DP251" s="19"/>
      <c r="DQ251" s="19"/>
      <c r="DR251" s="19"/>
      <c r="DS251" s="19"/>
      <c r="DT251" s="19"/>
      <c r="DU251" s="19"/>
      <c r="DV251" s="19"/>
      <c r="DW251" s="19"/>
      <c r="DX251" s="19"/>
      <c r="DY251" s="19"/>
      <c r="DZ251" s="19"/>
      <c r="EA251" s="19"/>
      <c r="EB251" s="19"/>
      <c r="EC251" s="19"/>
      <c r="ED251" s="19"/>
      <c r="EE251" s="19"/>
      <c r="EF251" s="19"/>
      <c r="EG251" s="19"/>
      <c r="EH251" s="19"/>
      <c r="EI251" s="19"/>
      <c r="EJ251" s="19"/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  <c r="FA251" s="19"/>
      <c r="FB251" s="19"/>
      <c r="FC251" s="19"/>
    </row>
    <row r="252" spans="1:159" x14ac:dyDescent="0.4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  <c r="DE252" s="19"/>
      <c r="DF252" s="19"/>
      <c r="DG252" s="19"/>
      <c r="DH252" s="19"/>
      <c r="DI252" s="19"/>
      <c r="DJ252" s="19"/>
      <c r="DK252" s="19"/>
      <c r="DL252" s="19"/>
      <c r="DM252" s="19"/>
      <c r="DN252" s="19"/>
      <c r="DO252" s="19"/>
      <c r="DP252" s="19"/>
      <c r="DQ252" s="19"/>
      <c r="DR252" s="19"/>
      <c r="DS252" s="19"/>
      <c r="DT252" s="19"/>
      <c r="DU252" s="19"/>
      <c r="DV252" s="19"/>
      <c r="DW252" s="19"/>
      <c r="DX252" s="19"/>
      <c r="DY252" s="19"/>
      <c r="DZ252" s="19"/>
      <c r="EA252" s="19"/>
      <c r="EB252" s="19"/>
      <c r="EC252" s="19"/>
      <c r="ED252" s="19"/>
      <c r="EE252" s="19"/>
      <c r="EF252" s="19"/>
      <c r="EG252" s="19"/>
      <c r="EH252" s="19"/>
      <c r="EI252" s="19"/>
      <c r="EJ252" s="19"/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  <c r="FA252" s="19"/>
      <c r="FB252" s="19"/>
      <c r="FC252" s="19"/>
    </row>
    <row r="253" spans="1:159" x14ac:dyDescent="0.4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  <c r="DE253" s="19"/>
      <c r="DF253" s="19"/>
      <c r="DG253" s="19"/>
      <c r="DH253" s="19"/>
      <c r="DI253" s="19"/>
      <c r="DJ253" s="19"/>
      <c r="DK253" s="19"/>
      <c r="DL253" s="19"/>
      <c r="DM253" s="19"/>
      <c r="DN253" s="19"/>
      <c r="DO253" s="19"/>
      <c r="DP253" s="19"/>
      <c r="DQ253" s="19"/>
      <c r="DR253" s="19"/>
      <c r="DS253" s="19"/>
      <c r="DT253" s="19"/>
      <c r="DU253" s="19"/>
      <c r="DV253" s="19"/>
      <c r="DW253" s="19"/>
      <c r="DX253" s="19"/>
      <c r="DY253" s="19"/>
      <c r="DZ253" s="19"/>
      <c r="EA253" s="19"/>
      <c r="EB253" s="19"/>
      <c r="EC253" s="19"/>
      <c r="ED253" s="19"/>
      <c r="EE253" s="19"/>
      <c r="EF253" s="19"/>
      <c r="EG253" s="19"/>
      <c r="EH253" s="19"/>
      <c r="EI253" s="19"/>
      <c r="EJ253" s="19"/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  <c r="FA253" s="19"/>
      <c r="FB253" s="19"/>
      <c r="FC253" s="19"/>
    </row>
    <row r="254" spans="1:159" x14ac:dyDescent="0.4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DC254" s="19"/>
      <c r="DD254" s="19"/>
      <c r="DE254" s="19"/>
      <c r="DF254" s="19"/>
      <c r="DG254" s="19"/>
      <c r="DH254" s="19"/>
      <c r="DI254" s="19"/>
      <c r="DJ254" s="19"/>
      <c r="DK254" s="19"/>
      <c r="DL254" s="19"/>
      <c r="DM254" s="19"/>
      <c r="DN254" s="19"/>
      <c r="DO254" s="19"/>
      <c r="DP254" s="19"/>
      <c r="DQ254" s="19"/>
      <c r="DR254" s="19"/>
      <c r="DS254" s="19"/>
      <c r="DT254" s="19"/>
      <c r="DU254" s="19"/>
      <c r="DV254" s="19"/>
      <c r="DW254" s="19"/>
      <c r="DX254" s="19"/>
      <c r="DY254" s="19"/>
      <c r="DZ254" s="19"/>
      <c r="EA254" s="19"/>
      <c r="EB254" s="19"/>
      <c r="EC254" s="19"/>
      <c r="ED254" s="19"/>
      <c r="EE254" s="19"/>
      <c r="EF254" s="19"/>
      <c r="EG254" s="19"/>
      <c r="EH254" s="19"/>
      <c r="EI254" s="19"/>
      <c r="EJ254" s="19"/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  <c r="FA254" s="19"/>
      <c r="FB254" s="19"/>
      <c r="FC254" s="19"/>
    </row>
    <row r="255" spans="1:159" x14ac:dyDescent="0.4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  <c r="DE255" s="19"/>
      <c r="DF255" s="19"/>
      <c r="DG255" s="19"/>
      <c r="DH255" s="19"/>
      <c r="DI255" s="19"/>
      <c r="DJ255" s="19"/>
      <c r="DK255" s="19"/>
      <c r="DL255" s="19"/>
      <c r="DM255" s="19"/>
      <c r="DN255" s="19"/>
      <c r="DO255" s="19"/>
      <c r="DP255" s="19"/>
      <c r="DQ255" s="19"/>
      <c r="DR255" s="19"/>
      <c r="DS255" s="19"/>
      <c r="DT255" s="19"/>
      <c r="DU255" s="19"/>
      <c r="DV255" s="19"/>
      <c r="DW255" s="19"/>
      <c r="DX255" s="19"/>
      <c r="DY255" s="19"/>
      <c r="DZ255" s="19"/>
      <c r="EA255" s="19"/>
      <c r="EB255" s="19"/>
      <c r="EC255" s="19"/>
      <c r="ED255" s="19"/>
      <c r="EE255" s="19"/>
      <c r="EF255" s="19"/>
      <c r="EG255" s="19"/>
      <c r="EH255" s="19"/>
      <c r="EI255" s="19"/>
      <c r="EJ255" s="19"/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  <c r="FA255" s="19"/>
      <c r="FB255" s="19"/>
      <c r="FC255" s="19"/>
    </row>
    <row r="256" spans="1:159" x14ac:dyDescent="0.4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  <c r="DE256" s="19"/>
      <c r="DF256" s="19"/>
      <c r="DG256" s="19"/>
      <c r="DH256" s="19"/>
      <c r="DI256" s="19"/>
      <c r="DJ256" s="19"/>
      <c r="DK256" s="19"/>
      <c r="DL256" s="19"/>
      <c r="DM256" s="19"/>
      <c r="DN256" s="19"/>
      <c r="DO256" s="19"/>
      <c r="DP256" s="19"/>
      <c r="DQ256" s="19"/>
      <c r="DR256" s="19"/>
      <c r="DS256" s="19"/>
      <c r="DT256" s="19"/>
      <c r="DU256" s="19"/>
      <c r="DV256" s="19"/>
      <c r="DW256" s="19"/>
      <c r="DX256" s="19"/>
      <c r="DY256" s="19"/>
      <c r="DZ256" s="19"/>
      <c r="EA256" s="19"/>
      <c r="EB256" s="19"/>
      <c r="EC256" s="19"/>
      <c r="ED256" s="19"/>
      <c r="EE256" s="19"/>
      <c r="EF256" s="19"/>
      <c r="EG256" s="19"/>
      <c r="EH256" s="19"/>
      <c r="EI256" s="19"/>
      <c r="EJ256" s="19"/>
      <c r="EK256" s="19"/>
      <c r="EL256" s="19"/>
      <c r="EM256" s="19"/>
      <c r="EN256" s="19"/>
      <c r="EO256" s="19"/>
      <c r="EP256" s="19"/>
      <c r="EQ256" s="19"/>
      <c r="ER256" s="19"/>
      <c r="ES256" s="19"/>
      <c r="ET256" s="19"/>
      <c r="EU256" s="19"/>
      <c r="EV256" s="19"/>
      <c r="EW256" s="19"/>
      <c r="EX256" s="19"/>
      <c r="EY256" s="19"/>
      <c r="EZ256" s="19"/>
      <c r="FA256" s="19"/>
      <c r="FB256" s="19"/>
      <c r="FC256" s="19"/>
    </row>
    <row r="257" spans="1:159" x14ac:dyDescent="0.4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DC257" s="19"/>
      <c r="DD257" s="19"/>
      <c r="DE257" s="19"/>
      <c r="DF257" s="19"/>
      <c r="DG257" s="19"/>
      <c r="DH257" s="19"/>
      <c r="DI257" s="19"/>
      <c r="DJ257" s="19"/>
      <c r="DK257" s="19"/>
      <c r="DL257" s="19"/>
      <c r="DM257" s="19"/>
      <c r="DN257" s="19"/>
      <c r="DO257" s="19"/>
      <c r="DP257" s="19"/>
      <c r="DQ257" s="19"/>
      <c r="DR257" s="19"/>
      <c r="DS257" s="19"/>
      <c r="DT257" s="19"/>
      <c r="DU257" s="19"/>
      <c r="DV257" s="19"/>
      <c r="DW257" s="19"/>
      <c r="DX257" s="19"/>
      <c r="DY257" s="19"/>
      <c r="DZ257" s="19"/>
      <c r="EA257" s="19"/>
      <c r="EB257" s="19"/>
      <c r="EC257" s="19"/>
      <c r="ED257" s="19"/>
      <c r="EE257" s="19"/>
      <c r="EF257" s="19"/>
      <c r="EG257" s="19"/>
      <c r="EH257" s="19"/>
      <c r="EI257" s="19"/>
      <c r="EJ257" s="19"/>
      <c r="EK257" s="19"/>
      <c r="EL257" s="19"/>
      <c r="EM257" s="19"/>
      <c r="EN257" s="19"/>
      <c r="EO257" s="19"/>
      <c r="EP257" s="19"/>
      <c r="EQ257" s="19"/>
      <c r="ER257" s="19"/>
      <c r="ES257" s="19"/>
      <c r="ET257" s="19"/>
      <c r="EU257" s="19"/>
      <c r="EV257" s="19"/>
      <c r="EW257" s="19"/>
      <c r="EX257" s="19"/>
      <c r="EY257" s="19"/>
      <c r="EZ257" s="19"/>
      <c r="FA257" s="19"/>
      <c r="FB257" s="19"/>
      <c r="FC257" s="19"/>
    </row>
    <row r="258" spans="1:159" x14ac:dyDescent="0.4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DC258" s="19"/>
      <c r="DD258" s="19"/>
      <c r="DE258" s="19"/>
      <c r="DF258" s="19"/>
      <c r="DG258" s="19"/>
      <c r="DH258" s="19"/>
      <c r="DI258" s="19"/>
      <c r="DJ258" s="19"/>
      <c r="DK258" s="19"/>
      <c r="DL258" s="19"/>
      <c r="DM258" s="19"/>
      <c r="DN258" s="19"/>
      <c r="DO258" s="19"/>
      <c r="DP258" s="19"/>
      <c r="DQ258" s="19"/>
      <c r="DR258" s="19"/>
      <c r="DS258" s="19"/>
      <c r="DT258" s="19"/>
      <c r="DU258" s="19"/>
      <c r="DV258" s="19"/>
      <c r="DW258" s="19"/>
      <c r="DX258" s="19"/>
      <c r="DY258" s="19"/>
      <c r="DZ258" s="19"/>
      <c r="EA258" s="19"/>
      <c r="EB258" s="19"/>
      <c r="EC258" s="19"/>
      <c r="ED258" s="19"/>
      <c r="EE258" s="19"/>
      <c r="EF258" s="19"/>
      <c r="EG258" s="19"/>
      <c r="EH258" s="19"/>
      <c r="EI258" s="19"/>
      <c r="EJ258" s="19"/>
      <c r="EK258" s="19"/>
      <c r="EL258" s="19"/>
      <c r="EM258" s="19"/>
      <c r="EN258" s="19"/>
      <c r="EO258" s="19"/>
      <c r="EP258" s="19"/>
      <c r="EQ258" s="19"/>
      <c r="ER258" s="19"/>
      <c r="ES258" s="19"/>
      <c r="ET258" s="19"/>
      <c r="EU258" s="19"/>
      <c r="EV258" s="19"/>
      <c r="EW258" s="19"/>
      <c r="EX258" s="19"/>
      <c r="EY258" s="19"/>
      <c r="EZ258" s="19"/>
      <c r="FA258" s="19"/>
      <c r="FB258" s="19"/>
      <c r="FC258" s="19"/>
    </row>
    <row r="259" spans="1:159" x14ac:dyDescent="0.4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DC259" s="19"/>
      <c r="DD259" s="19"/>
      <c r="DE259" s="19"/>
      <c r="DF259" s="19"/>
      <c r="DG259" s="19"/>
      <c r="DH259" s="19"/>
      <c r="DI259" s="19"/>
      <c r="DJ259" s="19"/>
      <c r="DK259" s="19"/>
      <c r="DL259" s="19"/>
      <c r="DM259" s="19"/>
      <c r="DN259" s="19"/>
      <c r="DO259" s="19"/>
      <c r="DP259" s="19"/>
      <c r="DQ259" s="19"/>
      <c r="DR259" s="19"/>
      <c r="DS259" s="19"/>
      <c r="DT259" s="19"/>
      <c r="DU259" s="19"/>
      <c r="DV259" s="19"/>
      <c r="DW259" s="19"/>
      <c r="DX259" s="19"/>
      <c r="DY259" s="19"/>
      <c r="DZ259" s="19"/>
      <c r="EA259" s="19"/>
      <c r="EB259" s="19"/>
      <c r="EC259" s="19"/>
      <c r="ED259" s="19"/>
      <c r="EE259" s="19"/>
      <c r="EF259" s="19"/>
      <c r="EG259" s="19"/>
      <c r="EH259" s="19"/>
      <c r="EI259" s="19"/>
      <c r="EJ259" s="19"/>
      <c r="EK259" s="19"/>
      <c r="EL259" s="19"/>
      <c r="EM259" s="19"/>
      <c r="EN259" s="19"/>
      <c r="EO259" s="19"/>
      <c r="EP259" s="19"/>
      <c r="EQ259" s="19"/>
      <c r="ER259" s="19"/>
      <c r="ES259" s="19"/>
      <c r="ET259" s="19"/>
      <c r="EU259" s="19"/>
      <c r="EV259" s="19"/>
      <c r="EW259" s="19"/>
      <c r="EX259" s="19"/>
      <c r="EY259" s="19"/>
      <c r="EZ259" s="19"/>
      <c r="FA259" s="19"/>
      <c r="FB259" s="19"/>
      <c r="FC259" s="19"/>
    </row>
    <row r="260" spans="1:159" x14ac:dyDescent="0.4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  <c r="DE260" s="19"/>
      <c r="DF260" s="19"/>
      <c r="DG260" s="19"/>
      <c r="DH260" s="19"/>
      <c r="DI260" s="19"/>
      <c r="DJ260" s="19"/>
      <c r="DK260" s="19"/>
      <c r="DL260" s="19"/>
      <c r="DM260" s="19"/>
      <c r="DN260" s="19"/>
      <c r="DO260" s="19"/>
      <c r="DP260" s="19"/>
      <c r="DQ260" s="19"/>
      <c r="DR260" s="19"/>
      <c r="DS260" s="19"/>
      <c r="DT260" s="19"/>
      <c r="DU260" s="19"/>
      <c r="DV260" s="19"/>
      <c r="DW260" s="19"/>
      <c r="DX260" s="19"/>
      <c r="DY260" s="19"/>
      <c r="DZ260" s="19"/>
      <c r="EA260" s="19"/>
      <c r="EB260" s="19"/>
      <c r="EC260" s="19"/>
      <c r="ED260" s="19"/>
      <c r="EE260" s="19"/>
      <c r="EF260" s="19"/>
      <c r="EG260" s="19"/>
      <c r="EH260" s="19"/>
      <c r="EI260" s="19"/>
      <c r="EJ260" s="19"/>
      <c r="EK260" s="19"/>
      <c r="EL260" s="19"/>
      <c r="EM260" s="19"/>
      <c r="EN260" s="19"/>
      <c r="EO260" s="19"/>
      <c r="EP260" s="19"/>
      <c r="EQ260" s="19"/>
      <c r="ER260" s="19"/>
      <c r="ES260" s="19"/>
      <c r="ET260" s="19"/>
      <c r="EU260" s="19"/>
      <c r="EV260" s="19"/>
      <c r="EW260" s="19"/>
      <c r="EX260" s="19"/>
      <c r="EY260" s="19"/>
      <c r="EZ260" s="19"/>
      <c r="FA260" s="19"/>
      <c r="FB260" s="19"/>
      <c r="FC260" s="19"/>
    </row>
    <row r="261" spans="1:159" x14ac:dyDescent="0.4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J261" s="19"/>
      <c r="EK261" s="19"/>
      <c r="EL261" s="19"/>
      <c r="EM261" s="19"/>
      <c r="EN261" s="19"/>
      <c r="EO261" s="19"/>
      <c r="EP261" s="19"/>
      <c r="EQ261" s="19"/>
      <c r="ER261" s="19"/>
      <c r="ES261" s="19"/>
      <c r="ET261" s="19"/>
      <c r="EU261" s="19"/>
      <c r="EV261" s="19"/>
      <c r="EW261" s="19"/>
      <c r="EX261" s="19"/>
      <c r="EY261" s="19"/>
      <c r="EZ261" s="19"/>
      <c r="FA261" s="19"/>
      <c r="FB261" s="19"/>
      <c r="FC261" s="19"/>
    </row>
    <row r="262" spans="1:159" x14ac:dyDescent="0.4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DC262" s="19"/>
      <c r="DD262" s="19"/>
      <c r="DE262" s="19"/>
      <c r="DF262" s="19"/>
      <c r="DG262" s="19"/>
      <c r="DH262" s="19"/>
      <c r="DI262" s="19"/>
      <c r="DJ262" s="19"/>
      <c r="DK262" s="19"/>
      <c r="DL262" s="19"/>
      <c r="DM262" s="19"/>
      <c r="DN262" s="19"/>
      <c r="DO262" s="19"/>
      <c r="DP262" s="19"/>
      <c r="DQ262" s="19"/>
      <c r="DR262" s="19"/>
      <c r="DS262" s="19"/>
      <c r="DT262" s="19"/>
      <c r="DU262" s="19"/>
      <c r="DV262" s="19"/>
      <c r="DW262" s="19"/>
      <c r="DX262" s="19"/>
      <c r="DY262" s="19"/>
      <c r="DZ262" s="19"/>
      <c r="EA262" s="19"/>
      <c r="EB262" s="19"/>
      <c r="EC262" s="19"/>
      <c r="ED262" s="19"/>
      <c r="EE262" s="19"/>
      <c r="EF262" s="19"/>
      <c r="EG262" s="19"/>
      <c r="EH262" s="19"/>
      <c r="EI262" s="19"/>
      <c r="EJ262" s="19"/>
      <c r="EK262" s="19"/>
      <c r="EL262" s="19"/>
      <c r="EM262" s="19"/>
      <c r="EN262" s="19"/>
      <c r="EO262" s="19"/>
      <c r="EP262" s="19"/>
      <c r="EQ262" s="19"/>
      <c r="ER262" s="19"/>
      <c r="ES262" s="19"/>
      <c r="ET262" s="19"/>
      <c r="EU262" s="19"/>
      <c r="EV262" s="19"/>
      <c r="EW262" s="19"/>
      <c r="EX262" s="19"/>
      <c r="EY262" s="19"/>
      <c r="EZ262" s="19"/>
      <c r="FA262" s="19"/>
      <c r="FB262" s="19"/>
      <c r="FC262" s="19"/>
    </row>
    <row r="263" spans="1:159" x14ac:dyDescent="0.4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DC263" s="19"/>
      <c r="DD263" s="19"/>
      <c r="DE263" s="19"/>
      <c r="DF263" s="19"/>
      <c r="DG263" s="19"/>
      <c r="DH263" s="19"/>
      <c r="DI263" s="19"/>
      <c r="DJ263" s="19"/>
      <c r="DK263" s="19"/>
      <c r="DL263" s="19"/>
      <c r="DM263" s="19"/>
      <c r="DN263" s="19"/>
      <c r="DO263" s="19"/>
      <c r="DP263" s="19"/>
      <c r="DQ263" s="19"/>
      <c r="DR263" s="19"/>
      <c r="DS263" s="19"/>
      <c r="DT263" s="19"/>
      <c r="DU263" s="19"/>
      <c r="DV263" s="19"/>
      <c r="DW263" s="19"/>
      <c r="DX263" s="19"/>
      <c r="DY263" s="19"/>
      <c r="DZ263" s="19"/>
      <c r="EA263" s="19"/>
      <c r="EB263" s="19"/>
      <c r="EC263" s="19"/>
      <c r="ED263" s="19"/>
      <c r="EE263" s="19"/>
      <c r="EF263" s="19"/>
      <c r="EG263" s="19"/>
      <c r="EH263" s="19"/>
      <c r="EI263" s="19"/>
      <c r="EJ263" s="19"/>
      <c r="EK263" s="19"/>
      <c r="EL263" s="19"/>
      <c r="EM263" s="19"/>
      <c r="EN263" s="19"/>
      <c r="EO263" s="19"/>
      <c r="EP263" s="19"/>
      <c r="EQ263" s="19"/>
      <c r="ER263" s="19"/>
      <c r="ES263" s="19"/>
      <c r="ET263" s="19"/>
      <c r="EU263" s="19"/>
      <c r="EV263" s="19"/>
      <c r="EW263" s="19"/>
      <c r="EX263" s="19"/>
      <c r="EY263" s="19"/>
      <c r="EZ263" s="19"/>
      <c r="FA263" s="19"/>
      <c r="FB263" s="19"/>
      <c r="FC263" s="19"/>
    </row>
    <row r="264" spans="1:159" x14ac:dyDescent="0.4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DC264" s="19"/>
      <c r="DD264" s="19"/>
      <c r="DE264" s="19"/>
      <c r="DF264" s="19"/>
      <c r="DG264" s="19"/>
      <c r="DH264" s="19"/>
      <c r="DI264" s="19"/>
      <c r="DJ264" s="19"/>
      <c r="DK264" s="19"/>
      <c r="DL264" s="19"/>
      <c r="DM264" s="19"/>
      <c r="DN264" s="19"/>
      <c r="DO264" s="19"/>
      <c r="DP264" s="19"/>
      <c r="DQ264" s="19"/>
      <c r="DR264" s="19"/>
      <c r="DS264" s="19"/>
      <c r="DT264" s="19"/>
      <c r="DU264" s="19"/>
      <c r="DV264" s="19"/>
      <c r="DW264" s="19"/>
      <c r="DX264" s="19"/>
      <c r="DY264" s="19"/>
      <c r="DZ264" s="19"/>
      <c r="EA264" s="19"/>
      <c r="EB264" s="19"/>
      <c r="EC264" s="19"/>
      <c r="ED264" s="19"/>
      <c r="EE264" s="19"/>
      <c r="EF264" s="19"/>
      <c r="EG264" s="19"/>
      <c r="EH264" s="19"/>
      <c r="EI264" s="19"/>
      <c r="EJ264" s="19"/>
      <c r="EK264" s="19"/>
      <c r="EL264" s="19"/>
      <c r="EM264" s="19"/>
      <c r="EN264" s="19"/>
      <c r="EO264" s="19"/>
      <c r="EP264" s="19"/>
      <c r="EQ264" s="19"/>
      <c r="ER264" s="19"/>
      <c r="ES264" s="19"/>
      <c r="ET264" s="19"/>
      <c r="EU264" s="19"/>
      <c r="EV264" s="19"/>
      <c r="EW264" s="19"/>
      <c r="EX264" s="19"/>
      <c r="EY264" s="19"/>
      <c r="EZ264" s="19"/>
      <c r="FA264" s="19"/>
      <c r="FB264" s="19"/>
      <c r="FC264" s="19"/>
    </row>
    <row r="265" spans="1:159" x14ac:dyDescent="0.4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DC265" s="19"/>
      <c r="DD265" s="19"/>
      <c r="DE265" s="19"/>
      <c r="DF265" s="19"/>
      <c r="DG265" s="19"/>
      <c r="DH265" s="19"/>
      <c r="DI265" s="19"/>
      <c r="DJ265" s="19"/>
      <c r="DK265" s="19"/>
      <c r="DL265" s="19"/>
      <c r="DM265" s="19"/>
      <c r="DN265" s="19"/>
      <c r="DO265" s="19"/>
      <c r="DP265" s="19"/>
      <c r="DQ265" s="19"/>
      <c r="DR265" s="19"/>
      <c r="DS265" s="19"/>
      <c r="DT265" s="19"/>
      <c r="DU265" s="19"/>
      <c r="DV265" s="19"/>
      <c r="DW265" s="19"/>
      <c r="DX265" s="19"/>
      <c r="DY265" s="19"/>
      <c r="DZ265" s="19"/>
      <c r="EA265" s="19"/>
      <c r="EB265" s="19"/>
      <c r="EC265" s="19"/>
      <c r="ED265" s="19"/>
      <c r="EE265" s="19"/>
      <c r="EF265" s="19"/>
      <c r="EG265" s="19"/>
      <c r="EH265" s="19"/>
      <c r="EI265" s="19"/>
      <c r="EJ265" s="19"/>
      <c r="EK265" s="19"/>
      <c r="EL265" s="19"/>
      <c r="EM265" s="19"/>
      <c r="EN265" s="19"/>
      <c r="EO265" s="19"/>
      <c r="EP265" s="19"/>
      <c r="EQ265" s="19"/>
      <c r="ER265" s="19"/>
      <c r="ES265" s="19"/>
      <c r="ET265" s="19"/>
      <c r="EU265" s="19"/>
      <c r="EV265" s="19"/>
      <c r="EW265" s="19"/>
      <c r="EX265" s="19"/>
      <c r="EY265" s="19"/>
      <c r="EZ265" s="19"/>
      <c r="FA265" s="19"/>
      <c r="FB265" s="19"/>
      <c r="FC265" s="19"/>
    </row>
    <row r="266" spans="1:159" x14ac:dyDescent="0.4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DC266" s="19"/>
      <c r="DD266" s="19"/>
      <c r="DE266" s="19"/>
      <c r="DF266" s="19"/>
      <c r="DG266" s="19"/>
      <c r="DH266" s="19"/>
      <c r="DI266" s="19"/>
      <c r="DJ266" s="19"/>
      <c r="DK266" s="19"/>
      <c r="DL266" s="19"/>
      <c r="DM266" s="19"/>
      <c r="DN266" s="19"/>
      <c r="DO266" s="19"/>
      <c r="DP266" s="19"/>
      <c r="DQ266" s="19"/>
      <c r="DR266" s="19"/>
      <c r="DS266" s="19"/>
      <c r="DT266" s="19"/>
      <c r="DU266" s="19"/>
      <c r="DV266" s="19"/>
      <c r="DW266" s="19"/>
      <c r="DX266" s="19"/>
      <c r="DY266" s="19"/>
      <c r="DZ266" s="19"/>
      <c r="EA266" s="19"/>
      <c r="EB266" s="19"/>
      <c r="EC266" s="19"/>
      <c r="ED266" s="19"/>
      <c r="EE266" s="19"/>
      <c r="EF266" s="19"/>
      <c r="EG266" s="19"/>
      <c r="EH266" s="19"/>
      <c r="EI266" s="19"/>
      <c r="EJ266" s="19"/>
      <c r="EK266" s="19"/>
      <c r="EL266" s="19"/>
      <c r="EM266" s="19"/>
      <c r="EN266" s="19"/>
      <c r="EO266" s="19"/>
      <c r="EP266" s="19"/>
      <c r="EQ266" s="19"/>
      <c r="ER266" s="19"/>
      <c r="ES266" s="19"/>
      <c r="ET266" s="19"/>
      <c r="EU266" s="19"/>
      <c r="EV266" s="19"/>
      <c r="EW266" s="19"/>
      <c r="EX266" s="19"/>
      <c r="EY266" s="19"/>
      <c r="EZ266" s="19"/>
      <c r="FA266" s="19"/>
      <c r="FB266" s="19"/>
      <c r="FC266" s="19"/>
    </row>
    <row r="267" spans="1:159" x14ac:dyDescent="0.4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DC267" s="19"/>
      <c r="DD267" s="19"/>
      <c r="DE267" s="19"/>
      <c r="DF267" s="19"/>
      <c r="DG267" s="19"/>
      <c r="DH267" s="19"/>
      <c r="DI267" s="19"/>
      <c r="DJ267" s="19"/>
      <c r="DK267" s="19"/>
      <c r="DL267" s="19"/>
      <c r="DM267" s="19"/>
      <c r="DN267" s="19"/>
      <c r="DO267" s="19"/>
      <c r="DP267" s="19"/>
      <c r="DQ267" s="19"/>
      <c r="DR267" s="19"/>
      <c r="DS267" s="19"/>
      <c r="DT267" s="19"/>
      <c r="DU267" s="19"/>
      <c r="DV267" s="19"/>
      <c r="DW267" s="19"/>
      <c r="DX267" s="19"/>
      <c r="DY267" s="19"/>
      <c r="DZ267" s="19"/>
      <c r="EA267" s="19"/>
      <c r="EB267" s="19"/>
      <c r="EC267" s="19"/>
      <c r="ED267" s="19"/>
      <c r="EE267" s="19"/>
      <c r="EF267" s="19"/>
      <c r="EG267" s="19"/>
      <c r="EH267" s="19"/>
      <c r="EI267" s="19"/>
      <c r="EJ267" s="19"/>
      <c r="EK267" s="19"/>
      <c r="EL267" s="19"/>
      <c r="EM267" s="19"/>
      <c r="EN267" s="19"/>
      <c r="EO267" s="19"/>
      <c r="EP267" s="19"/>
      <c r="EQ267" s="19"/>
      <c r="ER267" s="19"/>
      <c r="ES267" s="19"/>
      <c r="ET267" s="19"/>
      <c r="EU267" s="19"/>
      <c r="EV267" s="19"/>
      <c r="EW267" s="19"/>
      <c r="EX267" s="19"/>
      <c r="EY267" s="19"/>
      <c r="EZ267" s="19"/>
      <c r="FA267" s="19"/>
      <c r="FB267" s="19"/>
      <c r="FC267" s="19"/>
    </row>
    <row r="268" spans="1:159" x14ac:dyDescent="0.4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DC268" s="19"/>
      <c r="DD268" s="19"/>
      <c r="DE268" s="19"/>
      <c r="DF268" s="19"/>
      <c r="DG268" s="19"/>
      <c r="DH268" s="19"/>
      <c r="DI268" s="19"/>
      <c r="DJ268" s="19"/>
      <c r="DK268" s="19"/>
      <c r="DL268" s="19"/>
      <c r="DM268" s="19"/>
      <c r="DN268" s="19"/>
      <c r="DO268" s="19"/>
      <c r="DP268" s="19"/>
      <c r="DQ268" s="19"/>
      <c r="DR268" s="19"/>
      <c r="DS268" s="19"/>
      <c r="DT268" s="19"/>
      <c r="DU268" s="19"/>
      <c r="DV268" s="19"/>
      <c r="DW268" s="19"/>
      <c r="DX268" s="19"/>
      <c r="DY268" s="19"/>
      <c r="DZ268" s="19"/>
      <c r="EA268" s="19"/>
      <c r="EB268" s="19"/>
      <c r="EC268" s="19"/>
      <c r="ED268" s="19"/>
      <c r="EE268" s="19"/>
      <c r="EF268" s="19"/>
      <c r="EG268" s="19"/>
      <c r="EH268" s="19"/>
      <c r="EI268" s="19"/>
      <c r="EJ268" s="19"/>
      <c r="EK268" s="19"/>
      <c r="EL268" s="19"/>
      <c r="EM268" s="19"/>
      <c r="EN268" s="19"/>
      <c r="EO268" s="19"/>
      <c r="EP268" s="19"/>
      <c r="EQ268" s="19"/>
      <c r="ER268" s="19"/>
      <c r="ES268" s="19"/>
      <c r="ET268" s="19"/>
      <c r="EU268" s="19"/>
      <c r="EV268" s="19"/>
      <c r="EW268" s="19"/>
      <c r="EX268" s="19"/>
      <c r="EY268" s="19"/>
      <c r="EZ268" s="19"/>
      <c r="FA268" s="19"/>
      <c r="FB268" s="19"/>
      <c r="FC268" s="19"/>
    </row>
    <row r="269" spans="1:159" x14ac:dyDescent="0.4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DC269" s="19"/>
      <c r="DD269" s="19"/>
      <c r="DE269" s="19"/>
      <c r="DF269" s="19"/>
      <c r="DG269" s="19"/>
      <c r="DH269" s="19"/>
      <c r="DI269" s="19"/>
      <c r="DJ269" s="19"/>
      <c r="DK269" s="19"/>
      <c r="DL269" s="19"/>
      <c r="DM269" s="19"/>
      <c r="DN269" s="19"/>
      <c r="DO269" s="19"/>
      <c r="DP269" s="19"/>
      <c r="DQ269" s="19"/>
      <c r="DR269" s="19"/>
      <c r="DS269" s="19"/>
      <c r="DT269" s="19"/>
      <c r="DU269" s="19"/>
      <c r="DV269" s="19"/>
      <c r="DW269" s="19"/>
      <c r="DX269" s="19"/>
      <c r="DY269" s="19"/>
      <c r="DZ269" s="19"/>
      <c r="EA269" s="19"/>
      <c r="EB269" s="19"/>
      <c r="EC269" s="19"/>
      <c r="ED269" s="19"/>
      <c r="EE269" s="19"/>
      <c r="EF269" s="19"/>
      <c r="EG269" s="19"/>
      <c r="EH269" s="19"/>
      <c r="EI269" s="19"/>
      <c r="EJ269" s="19"/>
      <c r="EK269" s="19"/>
      <c r="EL269" s="19"/>
      <c r="EM269" s="19"/>
      <c r="EN269" s="19"/>
      <c r="EO269" s="19"/>
      <c r="EP269" s="19"/>
      <c r="EQ269" s="19"/>
      <c r="ER269" s="19"/>
      <c r="ES269" s="19"/>
      <c r="ET269" s="19"/>
      <c r="EU269" s="19"/>
      <c r="EV269" s="19"/>
      <c r="EW269" s="19"/>
      <c r="EX269" s="19"/>
      <c r="EY269" s="19"/>
      <c r="EZ269" s="19"/>
      <c r="FA269" s="19"/>
      <c r="FB269" s="19"/>
      <c r="FC269" s="19"/>
    </row>
    <row r="270" spans="1:159" x14ac:dyDescent="0.4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DC270" s="19"/>
      <c r="DD270" s="19"/>
      <c r="DE270" s="19"/>
      <c r="DF270" s="19"/>
      <c r="DG270" s="19"/>
      <c r="DH270" s="19"/>
      <c r="DI270" s="19"/>
      <c r="DJ270" s="19"/>
      <c r="DK270" s="19"/>
      <c r="DL270" s="19"/>
      <c r="DM270" s="19"/>
      <c r="DN270" s="19"/>
      <c r="DO270" s="19"/>
      <c r="DP270" s="19"/>
      <c r="DQ270" s="19"/>
      <c r="DR270" s="19"/>
      <c r="DS270" s="19"/>
      <c r="DT270" s="19"/>
      <c r="DU270" s="19"/>
      <c r="DV270" s="19"/>
      <c r="DW270" s="19"/>
      <c r="DX270" s="19"/>
      <c r="DY270" s="19"/>
      <c r="DZ270" s="19"/>
      <c r="EA270" s="19"/>
      <c r="EB270" s="19"/>
      <c r="EC270" s="19"/>
      <c r="ED270" s="19"/>
      <c r="EE270" s="19"/>
      <c r="EF270" s="19"/>
      <c r="EG270" s="19"/>
      <c r="EH270" s="19"/>
      <c r="EI270" s="19"/>
      <c r="EJ270" s="19"/>
      <c r="EK270" s="19"/>
      <c r="EL270" s="19"/>
      <c r="EM270" s="19"/>
      <c r="EN270" s="19"/>
      <c r="EO270" s="19"/>
      <c r="EP270" s="19"/>
      <c r="EQ270" s="19"/>
      <c r="ER270" s="19"/>
      <c r="ES270" s="19"/>
      <c r="ET270" s="19"/>
      <c r="EU270" s="19"/>
      <c r="EV270" s="19"/>
      <c r="EW270" s="19"/>
      <c r="EX270" s="19"/>
      <c r="EY270" s="19"/>
      <c r="EZ270" s="19"/>
      <c r="FA270" s="19"/>
      <c r="FB270" s="19"/>
      <c r="FC270" s="19"/>
    </row>
    <row r="271" spans="1:159" x14ac:dyDescent="0.4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DC271" s="19"/>
      <c r="DD271" s="19"/>
      <c r="DE271" s="19"/>
      <c r="DF271" s="19"/>
      <c r="DG271" s="19"/>
      <c r="DH271" s="19"/>
      <c r="DI271" s="19"/>
      <c r="DJ271" s="19"/>
      <c r="DK271" s="19"/>
      <c r="DL271" s="19"/>
      <c r="DM271" s="19"/>
      <c r="DN271" s="19"/>
      <c r="DO271" s="19"/>
      <c r="DP271" s="19"/>
      <c r="DQ271" s="19"/>
      <c r="DR271" s="19"/>
      <c r="DS271" s="19"/>
      <c r="DT271" s="19"/>
      <c r="DU271" s="19"/>
      <c r="DV271" s="19"/>
      <c r="DW271" s="19"/>
      <c r="DX271" s="19"/>
      <c r="DY271" s="19"/>
      <c r="DZ271" s="19"/>
      <c r="EA271" s="19"/>
      <c r="EB271" s="19"/>
      <c r="EC271" s="19"/>
      <c r="ED271" s="19"/>
      <c r="EE271" s="19"/>
      <c r="EF271" s="19"/>
      <c r="EG271" s="19"/>
      <c r="EH271" s="19"/>
      <c r="EI271" s="19"/>
      <c r="EJ271" s="19"/>
      <c r="EK271" s="19"/>
      <c r="EL271" s="19"/>
      <c r="EM271" s="19"/>
      <c r="EN271" s="19"/>
      <c r="EO271" s="19"/>
      <c r="EP271" s="19"/>
      <c r="EQ271" s="19"/>
      <c r="ER271" s="19"/>
      <c r="ES271" s="19"/>
      <c r="ET271" s="19"/>
      <c r="EU271" s="19"/>
      <c r="EV271" s="19"/>
      <c r="EW271" s="19"/>
      <c r="EX271" s="19"/>
      <c r="EY271" s="19"/>
      <c r="EZ271" s="19"/>
      <c r="FA271" s="19"/>
      <c r="FB271" s="19"/>
      <c r="FC271" s="19"/>
    </row>
    <row r="272" spans="1:159" x14ac:dyDescent="0.4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DC272" s="19"/>
      <c r="DD272" s="19"/>
      <c r="DE272" s="19"/>
      <c r="DF272" s="19"/>
      <c r="DG272" s="19"/>
      <c r="DH272" s="19"/>
      <c r="DI272" s="19"/>
      <c r="DJ272" s="19"/>
      <c r="DK272" s="19"/>
      <c r="DL272" s="19"/>
      <c r="DM272" s="19"/>
      <c r="DN272" s="19"/>
      <c r="DO272" s="19"/>
      <c r="DP272" s="19"/>
      <c r="DQ272" s="19"/>
      <c r="DR272" s="19"/>
      <c r="DS272" s="19"/>
      <c r="DT272" s="19"/>
      <c r="DU272" s="19"/>
      <c r="DV272" s="19"/>
      <c r="DW272" s="19"/>
      <c r="DX272" s="19"/>
      <c r="DY272" s="19"/>
      <c r="DZ272" s="19"/>
      <c r="EA272" s="19"/>
      <c r="EB272" s="19"/>
      <c r="EC272" s="19"/>
      <c r="ED272" s="19"/>
      <c r="EE272" s="19"/>
      <c r="EF272" s="19"/>
      <c r="EG272" s="19"/>
      <c r="EH272" s="19"/>
      <c r="EI272" s="19"/>
      <c r="EJ272" s="19"/>
      <c r="EK272" s="19"/>
      <c r="EL272" s="19"/>
      <c r="EM272" s="19"/>
      <c r="EN272" s="19"/>
      <c r="EO272" s="19"/>
      <c r="EP272" s="19"/>
      <c r="EQ272" s="19"/>
      <c r="ER272" s="19"/>
      <c r="ES272" s="19"/>
      <c r="ET272" s="19"/>
      <c r="EU272" s="19"/>
      <c r="EV272" s="19"/>
      <c r="EW272" s="19"/>
      <c r="EX272" s="19"/>
      <c r="EY272" s="19"/>
      <c r="EZ272" s="19"/>
      <c r="FA272" s="19"/>
      <c r="FB272" s="19"/>
      <c r="FC272" s="19"/>
    </row>
    <row r="273" spans="1:159" x14ac:dyDescent="0.4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DC273" s="19"/>
      <c r="DD273" s="19"/>
      <c r="DE273" s="19"/>
      <c r="DF273" s="19"/>
      <c r="DG273" s="19"/>
      <c r="DH273" s="19"/>
      <c r="DI273" s="19"/>
      <c r="DJ273" s="19"/>
      <c r="DK273" s="19"/>
      <c r="DL273" s="19"/>
      <c r="DM273" s="19"/>
      <c r="DN273" s="19"/>
      <c r="DO273" s="19"/>
      <c r="DP273" s="19"/>
      <c r="DQ273" s="19"/>
      <c r="DR273" s="19"/>
      <c r="DS273" s="19"/>
      <c r="DT273" s="19"/>
      <c r="DU273" s="19"/>
      <c r="DV273" s="19"/>
      <c r="DW273" s="19"/>
      <c r="DX273" s="19"/>
      <c r="DY273" s="19"/>
      <c r="DZ273" s="19"/>
      <c r="EA273" s="19"/>
      <c r="EB273" s="19"/>
      <c r="EC273" s="19"/>
      <c r="ED273" s="19"/>
      <c r="EE273" s="19"/>
      <c r="EF273" s="19"/>
      <c r="EG273" s="19"/>
      <c r="EH273" s="19"/>
      <c r="EI273" s="19"/>
      <c r="EJ273" s="19"/>
      <c r="EK273" s="19"/>
      <c r="EL273" s="19"/>
      <c r="EM273" s="19"/>
      <c r="EN273" s="19"/>
      <c r="EO273" s="19"/>
      <c r="EP273" s="19"/>
      <c r="EQ273" s="19"/>
      <c r="ER273" s="19"/>
      <c r="ES273" s="19"/>
      <c r="ET273" s="19"/>
      <c r="EU273" s="19"/>
      <c r="EV273" s="19"/>
      <c r="EW273" s="19"/>
      <c r="EX273" s="19"/>
      <c r="EY273" s="19"/>
      <c r="EZ273" s="19"/>
      <c r="FA273" s="19"/>
      <c r="FB273" s="19"/>
      <c r="FC273" s="19"/>
    </row>
    <row r="274" spans="1:159" x14ac:dyDescent="0.4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DC274" s="19"/>
      <c r="DD274" s="19"/>
      <c r="DE274" s="19"/>
      <c r="DF274" s="19"/>
      <c r="DG274" s="19"/>
      <c r="DH274" s="19"/>
      <c r="DI274" s="19"/>
      <c r="DJ274" s="19"/>
      <c r="DK274" s="19"/>
      <c r="DL274" s="19"/>
      <c r="DM274" s="19"/>
      <c r="DN274" s="19"/>
      <c r="DO274" s="19"/>
      <c r="DP274" s="19"/>
      <c r="DQ274" s="19"/>
      <c r="DR274" s="19"/>
      <c r="DS274" s="19"/>
      <c r="DT274" s="19"/>
      <c r="DU274" s="19"/>
      <c r="DV274" s="19"/>
      <c r="DW274" s="19"/>
      <c r="DX274" s="19"/>
      <c r="DY274" s="19"/>
      <c r="DZ274" s="19"/>
      <c r="EA274" s="19"/>
      <c r="EB274" s="19"/>
      <c r="EC274" s="19"/>
      <c r="ED274" s="19"/>
      <c r="EE274" s="19"/>
      <c r="EF274" s="19"/>
      <c r="EG274" s="19"/>
      <c r="EH274" s="19"/>
      <c r="EI274" s="19"/>
      <c r="EJ274" s="19"/>
      <c r="EK274" s="19"/>
      <c r="EL274" s="19"/>
      <c r="EM274" s="19"/>
      <c r="EN274" s="19"/>
      <c r="EO274" s="19"/>
      <c r="EP274" s="19"/>
      <c r="EQ274" s="19"/>
      <c r="ER274" s="19"/>
      <c r="ES274" s="19"/>
      <c r="ET274" s="19"/>
      <c r="EU274" s="19"/>
      <c r="EV274" s="19"/>
      <c r="EW274" s="19"/>
      <c r="EX274" s="19"/>
      <c r="EY274" s="19"/>
      <c r="EZ274" s="19"/>
      <c r="FA274" s="19"/>
      <c r="FB274" s="19"/>
      <c r="FC274" s="19"/>
    </row>
    <row r="275" spans="1:159" x14ac:dyDescent="0.4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DC275" s="19"/>
      <c r="DD275" s="19"/>
      <c r="DE275" s="19"/>
      <c r="DF275" s="19"/>
      <c r="DG275" s="19"/>
      <c r="DH275" s="19"/>
      <c r="DI275" s="19"/>
      <c r="DJ275" s="19"/>
      <c r="DK275" s="19"/>
      <c r="DL275" s="19"/>
      <c r="DM275" s="19"/>
      <c r="DN275" s="19"/>
      <c r="DO275" s="19"/>
      <c r="DP275" s="19"/>
      <c r="DQ275" s="19"/>
      <c r="DR275" s="19"/>
      <c r="DS275" s="19"/>
      <c r="DT275" s="19"/>
      <c r="DU275" s="19"/>
      <c r="DV275" s="19"/>
      <c r="DW275" s="19"/>
      <c r="DX275" s="19"/>
      <c r="DY275" s="19"/>
      <c r="DZ275" s="19"/>
      <c r="EA275" s="19"/>
      <c r="EB275" s="19"/>
      <c r="EC275" s="19"/>
      <c r="ED275" s="19"/>
      <c r="EE275" s="19"/>
      <c r="EF275" s="19"/>
      <c r="EG275" s="19"/>
      <c r="EH275" s="19"/>
      <c r="EI275" s="19"/>
      <c r="EJ275" s="19"/>
      <c r="EK275" s="19"/>
      <c r="EL275" s="19"/>
      <c r="EM275" s="19"/>
      <c r="EN275" s="19"/>
      <c r="EO275" s="19"/>
      <c r="EP275" s="19"/>
      <c r="EQ275" s="19"/>
      <c r="ER275" s="19"/>
      <c r="ES275" s="19"/>
      <c r="ET275" s="19"/>
      <c r="EU275" s="19"/>
      <c r="EV275" s="19"/>
      <c r="EW275" s="19"/>
      <c r="EX275" s="19"/>
      <c r="EY275" s="19"/>
      <c r="EZ275" s="19"/>
      <c r="FA275" s="19"/>
      <c r="FB275" s="19"/>
      <c r="FC275" s="19"/>
    </row>
    <row r="276" spans="1:159" x14ac:dyDescent="0.4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DC276" s="19"/>
      <c r="DD276" s="19"/>
      <c r="DE276" s="19"/>
      <c r="DF276" s="19"/>
      <c r="DG276" s="19"/>
      <c r="DH276" s="19"/>
      <c r="DI276" s="19"/>
      <c r="DJ276" s="19"/>
      <c r="DK276" s="19"/>
      <c r="DL276" s="19"/>
      <c r="DM276" s="19"/>
      <c r="DN276" s="19"/>
      <c r="DO276" s="19"/>
      <c r="DP276" s="19"/>
      <c r="DQ276" s="19"/>
      <c r="DR276" s="19"/>
      <c r="DS276" s="19"/>
      <c r="DT276" s="19"/>
      <c r="DU276" s="19"/>
      <c r="DV276" s="19"/>
      <c r="DW276" s="19"/>
      <c r="DX276" s="19"/>
      <c r="DY276" s="19"/>
      <c r="DZ276" s="19"/>
      <c r="EA276" s="19"/>
      <c r="EB276" s="19"/>
      <c r="EC276" s="19"/>
      <c r="ED276" s="19"/>
      <c r="EE276" s="19"/>
      <c r="EF276" s="19"/>
      <c r="EG276" s="19"/>
      <c r="EH276" s="19"/>
      <c r="EI276" s="19"/>
      <c r="EJ276" s="19"/>
      <c r="EK276" s="19"/>
      <c r="EL276" s="19"/>
      <c r="EM276" s="19"/>
      <c r="EN276" s="19"/>
      <c r="EO276" s="19"/>
      <c r="EP276" s="19"/>
      <c r="EQ276" s="19"/>
      <c r="ER276" s="19"/>
      <c r="ES276" s="19"/>
      <c r="ET276" s="19"/>
      <c r="EU276" s="19"/>
      <c r="EV276" s="19"/>
      <c r="EW276" s="19"/>
      <c r="EX276" s="19"/>
      <c r="EY276" s="19"/>
      <c r="EZ276" s="19"/>
      <c r="FA276" s="19"/>
      <c r="FB276" s="19"/>
      <c r="FC276" s="19"/>
    </row>
    <row r="277" spans="1:159" x14ac:dyDescent="0.4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DC277" s="19"/>
      <c r="DD277" s="19"/>
      <c r="DE277" s="19"/>
      <c r="DF277" s="19"/>
      <c r="DG277" s="19"/>
      <c r="DH277" s="19"/>
      <c r="DI277" s="19"/>
      <c r="DJ277" s="19"/>
      <c r="DK277" s="19"/>
      <c r="DL277" s="19"/>
      <c r="DM277" s="19"/>
      <c r="DN277" s="19"/>
      <c r="DO277" s="19"/>
      <c r="DP277" s="19"/>
      <c r="DQ277" s="19"/>
      <c r="DR277" s="19"/>
      <c r="DS277" s="19"/>
      <c r="DT277" s="19"/>
      <c r="DU277" s="19"/>
      <c r="DV277" s="19"/>
      <c r="DW277" s="19"/>
      <c r="DX277" s="19"/>
      <c r="DY277" s="19"/>
      <c r="DZ277" s="19"/>
      <c r="EA277" s="19"/>
      <c r="EB277" s="19"/>
      <c r="EC277" s="19"/>
      <c r="ED277" s="19"/>
      <c r="EE277" s="19"/>
      <c r="EF277" s="19"/>
      <c r="EG277" s="19"/>
      <c r="EH277" s="19"/>
      <c r="EI277" s="19"/>
      <c r="EJ277" s="19"/>
      <c r="EK277" s="19"/>
      <c r="EL277" s="19"/>
      <c r="EM277" s="19"/>
      <c r="EN277" s="19"/>
      <c r="EO277" s="19"/>
      <c r="EP277" s="19"/>
      <c r="EQ277" s="19"/>
      <c r="ER277" s="19"/>
      <c r="ES277" s="19"/>
      <c r="ET277" s="19"/>
      <c r="EU277" s="19"/>
      <c r="EV277" s="19"/>
      <c r="EW277" s="19"/>
      <c r="EX277" s="19"/>
      <c r="EY277" s="19"/>
      <c r="EZ277" s="19"/>
      <c r="FA277" s="19"/>
      <c r="FB277" s="19"/>
      <c r="FC277" s="19"/>
    </row>
    <row r="278" spans="1:159" x14ac:dyDescent="0.4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DC278" s="19"/>
      <c r="DD278" s="19"/>
      <c r="DE278" s="19"/>
      <c r="DF278" s="19"/>
      <c r="DG278" s="19"/>
      <c r="DH278" s="19"/>
      <c r="DI278" s="19"/>
      <c r="DJ278" s="19"/>
      <c r="DK278" s="19"/>
      <c r="DL278" s="19"/>
      <c r="DM278" s="19"/>
      <c r="DN278" s="19"/>
      <c r="DO278" s="19"/>
      <c r="DP278" s="19"/>
      <c r="DQ278" s="19"/>
      <c r="DR278" s="19"/>
      <c r="DS278" s="19"/>
      <c r="DT278" s="19"/>
      <c r="DU278" s="19"/>
      <c r="DV278" s="19"/>
      <c r="DW278" s="19"/>
      <c r="DX278" s="19"/>
      <c r="DY278" s="19"/>
      <c r="DZ278" s="19"/>
      <c r="EA278" s="19"/>
      <c r="EB278" s="19"/>
      <c r="EC278" s="19"/>
      <c r="ED278" s="19"/>
      <c r="EE278" s="19"/>
      <c r="EF278" s="19"/>
      <c r="EG278" s="19"/>
      <c r="EH278" s="19"/>
      <c r="EI278" s="19"/>
      <c r="EJ278" s="19"/>
      <c r="EK278" s="19"/>
      <c r="EL278" s="19"/>
      <c r="EM278" s="19"/>
      <c r="EN278" s="19"/>
      <c r="EO278" s="19"/>
      <c r="EP278" s="19"/>
      <c r="EQ278" s="19"/>
      <c r="ER278" s="19"/>
      <c r="ES278" s="19"/>
      <c r="ET278" s="19"/>
      <c r="EU278" s="19"/>
      <c r="EV278" s="19"/>
      <c r="EW278" s="19"/>
      <c r="EX278" s="19"/>
      <c r="EY278" s="19"/>
      <c r="EZ278" s="19"/>
      <c r="FA278" s="19"/>
      <c r="FB278" s="19"/>
      <c r="FC278" s="19"/>
    </row>
    <row r="279" spans="1:159" x14ac:dyDescent="0.4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DC279" s="19"/>
      <c r="DD279" s="19"/>
      <c r="DE279" s="19"/>
      <c r="DF279" s="19"/>
      <c r="DG279" s="19"/>
      <c r="DH279" s="19"/>
      <c r="DI279" s="19"/>
      <c r="DJ279" s="19"/>
      <c r="DK279" s="19"/>
      <c r="DL279" s="19"/>
      <c r="DM279" s="19"/>
      <c r="DN279" s="19"/>
      <c r="DO279" s="19"/>
      <c r="DP279" s="19"/>
      <c r="DQ279" s="19"/>
      <c r="DR279" s="19"/>
      <c r="DS279" s="19"/>
      <c r="DT279" s="19"/>
      <c r="DU279" s="19"/>
      <c r="DV279" s="19"/>
      <c r="DW279" s="19"/>
      <c r="DX279" s="19"/>
      <c r="DY279" s="19"/>
      <c r="DZ279" s="19"/>
      <c r="EA279" s="19"/>
      <c r="EB279" s="19"/>
      <c r="EC279" s="19"/>
      <c r="ED279" s="19"/>
      <c r="EE279" s="19"/>
      <c r="EF279" s="19"/>
      <c r="EG279" s="19"/>
      <c r="EH279" s="19"/>
      <c r="EI279" s="19"/>
      <c r="EJ279" s="19"/>
      <c r="EK279" s="19"/>
      <c r="EL279" s="19"/>
      <c r="EM279" s="19"/>
      <c r="EN279" s="19"/>
      <c r="EO279" s="19"/>
      <c r="EP279" s="19"/>
      <c r="EQ279" s="19"/>
      <c r="ER279" s="19"/>
      <c r="ES279" s="19"/>
      <c r="ET279" s="19"/>
      <c r="EU279" s="19"/>
      <c r="EV279" s="19"/>
      <c r="EW279" s="19"/>
      <c r="EX279" s="19"/>
      <c r="EY279" s="19"/>
      <c r="EZ279" s="19"/>
      <c r="FA279" s="19"/>
      <c r="FB279" s="19"/>
      <c r="FC279" s="19"/>
    </row>
    <row r="280" spans="1:159" x14ac:dyDescent="0.4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DC280" s="19"/>
      <c r="DD280" s="19"/>
      <c r="DE280" s="19"/>
      <c r="DF280" s="19"/>
      <c r="DG280" s="19"/>
      <c r="DH280" s="19"/>
      <c r="DI280" s="19"/>
      <c r="DJ280" s="19"/>
      <c r="DK280" s="19"/>
      <c r="DL280" s="19"/>
      <c r="DM280" s="19"/>
      <c r="DN280" s="19"/>
      <c r="DO280" s="19"/>
      <c r="DP280" s="19"/>
      <c r="DQ280" s="19"/>
      <c r="DR280" s="19"/>
      <c r="DS280" s="19"/>
      <c r="DT280" s="19"/>
      <c r="DU280" s="19"/>
      <c r="DV280" s="19"/>
      <c r="DW280" s="19"/>
      <c r="DX280" s="19"/>
      <c r="DY280" s="19"/>
      <c r="DZ280" s="19"/>
      <c r="EA280" s="19"/>
      <c r="EB280" s="19"/>
      <c r="EC280" s="19"/>
      <c r="ED280" s="19"/>
      <c r="EE280" s="19"/>
      <c r="EF280" s="19"/>
      <c r="EG280" s="19"/>
      <c r="EH280" s="19"/>
      <c r="EI280" s="19"/>
      <c r="EJ280" s="19"/>
      <c r="EK280" s="19"/>
      <c r="EL280" s="19"/>
      <c r="EM280" s="19"/>
      <c r="EN280" s="19"/>
      <c r="EO280" s="19"/>
      <c r="EP280" s="19"/>
      <c r="EQ280" s="19"/>
      <c r="ER280" s="19"/>
      <c r="ES280" s="19"/>
      <c r="ET280" s="19"/>
      <c r="EU280" s="19"/>
      <c r="EV280" s="19"/>
      <c r="EW280" s="19"/>
      <c r="EX280" s="19"/>
      <c r="EY280" s="19"/>
      <c r="EZ280" s="19"/>
      <c r="FA280" s="19"/>
      <c r="FB280" s="19"/>
      <c r="FC280" s="19"/>
    </row>
    <row r="281" spans="1:159" x14ac:dyDescent="0.4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DC281" s="19"/>
      <c r="DD281" s="19"/>
      <c r="DE281" s="19"/>
      <c r="DF281" s="19"/>
      <c r="DG281" s="19"/>
      <c r="DH281" s="19"/>
      <c r="DI281" s="19"/>
      <c r="DJ281" s="19"/>
      <c r="DK281" s="19"/>
      <c r="DL281" s="19"/>
      <c r="DM281" s="19"/>
      <c r="DN281" s="19"/>
      <c r="DO281" s="19"/>
      <c r="DP281" s="19"/>
      <c r="DQ281" s="19"/>
      <c r="DR281" s="19"/>
      <c r="DS281" s="19"/>
      <c r="DT281" s="19"/>
      <c r="DU281" s="19"/>
      <c r="DV281" s="19"/>
      <c r="DW281" s="19"/>
      <c r="DX281" s="19"/>
      <c r="DY281" s="19"/>
      <c r="DZ281" s="19"/>
      <c r="EA281" s="19"/>
      <c r="EB281" s="19"/>
      <c r="EC281" s="19"/>
      <c r="ED281" s="19"/>
      <c r="EE281" s="19"/>
      <c r="EF281" s="19"/>
      <c r="EG281" s="19"/>
      <c r="EH281" s="19"/>
      <c r="EI281" s="19"/>
      <c r="EJ281" s="19"/>
      <c r="EK281" s="19"/>
      <c r="EL281" s="19"/>
      <c r="EM281" s="19"/>
      <c r="EN281" s="19"/>
      <c r="EO281" s="19"/>
      <c r="EP281" s="19"/>
      <c r="EQ281" s="19"/>
      <c r="ER281" s="19"/>
      <c r="ES281" s="19"/>
      <c r="ET281" s="19"/>
      <c r="EU281" s="19"/>
      <c r="EV281" s="19"/>
      <c r="EW281" s="19"/>
      <c r="EX281" s="19"/>
      <c r="EY281" s="19"/>
      <c r="EZ281" s="19"/>
      <c r="FA281" s="19"/>
      <c r="FB281" s="19"/>
      <c r="FC281" s="19"/>
    </row>
    <row r="282" spans="1:159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DC282" s="19"/>
      <c r="DD282" s="19"/>
      <c r="DE282" s="19"/>
      <c r="DF282" s="19"/>
      <c r="DG282" s="19"/>
      <c r="DH282" s="19"/>
      <c r="DI282" s="19"/>
      <c r="DJ282" s="19"/>
      <c r="DK282" s="19"/>
      <c r="DL282" s="19"/>
      <c r="DM282" s="19"/>
      <c r="DN282" s="19"/>
      <c r="DO282" s="19"/>
      <c r="DP282" s="19"/>
      <c r="DQ282" s="19"/>
      <c r="DR282" s="19"/>
      <c r="DS282" s="19"/>
      <c r="DT282" s="19"/>
      <c r="DU282" s="19"/>
      <c r="DV282" s="19"/>
      <c r="DW282" s="19"/>
      <c r="DX282" s="19"/>
      <c r="DY282" s="19"/>
      <c r="DZ282" s="19"/>
      <c r="EA282" s="19"/>
      <c r="EB282" s="19"/>
      <c r="EC282" s="19"/>
      <c r="ED282" s="19"/>
      <c r="EE282" s="19"/>
      <c r="EF282" s="19"/>
      <c r="EG282" s="19"/>
      <c r="EH282" s="19"/>
      <c r="EI282" s="19"/>
      <c r="EJ282" s="19"/>
      <c r="EK282" s="19"/>
      <c r="EL282" s="19"/>
      <c r="EM282" s="19"/>
      <c r="EN282" s="19"/>
      <c r="EO282" s="19"/>
      <c r="EP282" s="19"/>
      <c r="EQ282" s="19"/>
      <c r="ER282" s="19"/>
      <c r="ES282" s="19"/>
      <c r="ET282" s="19"/>
      <c r="EU282" s="19"/>
      <c r="EV282" s="19"/>
      <c r="EW282" s="19"/>
      <c r="EX282" s="19"/>
      <c r="EY282" s="19"/>
      <c r="EZ282" s="19"/>
      <c r="FA282" s="19"/>
      <c r="FB282" s="19"/>
      <c r="FC282" s="19"/>
    </row>
    <row r="283" spans="1:159" x14ac:dyDescent="0.4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DC283" s="19"/>
      <c r="DD283" s="19"/>
      <c r="DE283" s="19"/>
      <c r="DF283" s="19"/>
      <c r="DG283" s="19"/>
      <c r="DH283" s="19"/>
      <c r="DI283" s="19"/>
      <c r="DJ283" s="19"/>
      <c r="DK283" s="19"/>
      <c r="DL283" s="19"/>
      <c r="DM283" s="19"/>
      <c r="DN283" s="19"/>
      <c r="DO283" s="19"/>
      <c r="DP283" s="19"/>
      <c r="DQ283" s="19"/>
      <c r="DR283" s="19"/>
      <c r="DS283" s="19"/>
      <c r="DT283" s="19"/>
      <c r="DU283" s="19"/>
      <c r="DV283" s="19"/>
      <c r="DW283" s="19"/>
      <c r="DX283" s="19"/>
      <c r="DY283" s="19"/>
      <c r="DZ283" s="19"/>
      <c r="EA283" s="19"/>
      <c r="EB283" s="19"/>
      <c r="EC283" s="19"/>
      <c r="ED283" s="19"/>
      <c r="EE283" s="19"/>
      <c r="EF283" s="19"/>
      <c r="EG283" s="19"/>
      <c r="EH283" s="19"/>
      <c r="EI283" s="19"/>
      <c r="EJ283" s="19"/>
      <c r="EK283" s="19"/>
      <c r="EL283" s="19"/>
      <c r="EM283" s="19"/>
      <c r="EN283" s="19"/>
      <c r="EO283" s="19"/>
      <c r="EP283" s="19"/>
      <c r="EQ283" s="19"/>
      <c r="ER283" s="19"/>
      <c r="ES283" s="19"/>
      <c r="ET283" s="19"/>
      <c r="EU283" s="19"/>
      <c r="EV283" s="19"/>
      <c r="EW283" s="19"/>
      <c r="EX283" s="19"/>
      <c r="EY283" s="19"/>
      <c r="EZ283" s="19"/>
      <c r="FA283" s="19"/>
      <c r="FB283" s="19"/>
      <c r="FC283" s="19"/>
    </row>
    <row r="284" spans="1:159" x14ac:dyDescent="0.4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DC284" s="19"/>
      <c r="DD284" s="19"/>
      <c r="DE284" s="19"/>
      <c r="DF284" s="19"/>
      <c r="DG284" s="19"/>
      <c r="DH284" s="19"/>
      <c r="DI284" s="19"/>
      <c r="DJ284" s="19"/>
      <c r="DK284" s="19"/>
      <c r="DL284" s="19"/>
      <c r="DM284" s="19"/>
      <c r="DN284" s="19"/>
      <c r="DO284" s="19"/>
      <c r="DP284" s="19"/>
      <c r="DQ284" s="19"/>
      <c r="DR284" s="19"/>
      <c r="DS284" s="19"/>
      <c r="DT284" s="19"/>
      <c r="DU284" s="19"/>
      <c r="DV284" s="19"/>
      <c r="DW284" s="19"/>
      <c r="DX284" s="19"/>
      <c r="DY284" s="19"/>
      <c r="DZ284" s="19"/>
      <c r="EA284" s="19"/>
      <c r="EB284" s="19"/>
      <c r="EC284" s="19"/>
      <c r="ED284" s="19"/>
      <c r="EE284" s="19"/>
      <c r="EF284" s="19"/>
      <c r="EG284" s="19"/>
      <c r="EH284" s="19"/>
      <c r="EI284" s="19"/>
      <c r="EJ284" s="19"/>
      <c r="EK284" s="19"/>
      <c r="EL284" s="19"/>
      <c r="EM284" s="19"/>
      <c r="EN284" s="19"/>
      <c r="EO284" s="19"/>
      <c r="EP284" s="19"/>
      <c r="EQ284" s="19"/>
      <c r="ER284" s="19"/>
      <c r="ES284" s="19"/>
      <c r="ET284" s="19"/>
      <c r="EU284" s="19"/>
      <c r="EV284" s="19"/>
      <c r="EW284" s="19"/>
      <c r="EX284" s="19"/>
      <c r="EY284" s="19"/>
      <c r="EZ284" s="19"/>
      <c r="FA284" s="19"/>
      <c r="FB284" s="19"/>
      <c r="FC284" s="19"/>
    </row>
    <row r="285" spans="1:159" x14ac:dyDescent="0.4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DC285" s="19"/>
      <c r="DD285" s="19"/>
      <c r="DE285" s="19"/>
      <c r="DF285" s="19"/>
      <c r="DG285" s="19"/>
      <c r="DH285" s="19"/>
      <c r="DI285" s="19"/>
      <c r="DJ285" s="19"/>
      <c r="DK285" s="19"/>
      <c r="DL285" s="19"/>
      <c r="DM285" s="19"/>
      <c r="DN285" s="19"/>
      <c r="DO285" s="19"/>
      <c r="DP285" s="19"/>
      <c r="DQ285" s="19"/>
      <c r="DR285" s="19"/>
      <c r="DS285" s="19"/>
      <c r="DT285" s="19"/>
      <c r="DU285" s="19"/>
      <c r="DV285" s="19"/>
      <c r="DW285" s="19"/>
      <c r="DX285" s="19"/>
      <c r="DY285" s="19"/>
      <c r="DZ285" s="19"/>
      <c r="EA285" s="19"/>
      <c r="EB285" s="19"/>
      <c r="EC285" s="19"/>
      <c r="ED285" s="19"/>
      <c r="EE285" s="19"/>
      <c r="EF285" s="19"/>
      <c r="EG285" s="19"/>
      <c r="EH285" s="19"/>
      <c r="EI285" s="19"/>
      <c r="EJ285" s="19"/>
      <c r="EK285" s="19"/>
      <c r="EL285" s="19"/>
      <c r="EM285" s="19"/>
      <c r="EN285" s="19"/>
      <c r="EO285" s="19"/>
      <c r="EP285" s="19"/>
      <c r="EQ285" s="19"/>
      <c r="ER285" s="19"/>
      <c r="ES285" s="19"/>
      <c r="ET285" s="19"/>
      <c r="EU285" s="19"/>
      <c r="EV285" s="19"/>
      <c r="EW285" s="19"/>
      <c r="EX285" s="19"/>
      <c r="EY285" s="19"/>
      <c r="EZ285" s="19"/>
      <c r="FA285" s="19"/>
      <c r="FB285" s="19"/>
      <c r="FC285" s="19"/>
    </row>
    <row r="286" spans="1:159" x14ac:dyDescent="0.4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DC286" s="19"/>
      <c r="DD286" s="19"/>
      <c r="DE286" s="19"/>
      <c r="DF286" s="19"/>
      <c r="DG286" s="19"/>
      <c r="DH286" s="19"/>
      <c r="DI286" s="19"/>
      <c r="DJ286" s="19"/>
      <c r="DK286" s="19"/>
      <c r="DL286" s="19"/>
      <c r="DM286" s="19"/>
      <c r="DN286" s="19"/>
      <c r="DO286" s="19"/>
      <c r="DP286" s="19"/>
      <c r="DQ286" s="19"/>
      <c r="DR286" s="19"/>
      <c r="DS286" s="19"/>
      <c r="DT286" s="19"/>
      <c r="DU286" s="19"/>
      <c r="DV286" s="19"/>
      <c r="DW286" s="19"/>
      <c r="DX286" s="19"/>
      <c r="DY286" s="19"/>
      <c r="DZ286" s="19"/>
      <c r="EA286" s="19"/>
      <c r="EB286" s="19"/>
      <c r="EC286" s="19"/>
      <c r="ED286" s="19"/>
      <c r="EE286" s="19"/>
      <c r="EF286" s="19"/>
      <c r="EG286" s="19"/>
      <c r="EH286" s="19"/>
      <c r="EI286" s="19"/>
      <c r="EJ286" s="19"/>
      <c r="EK286" s="19"/>
      <c r="EL286" s="19"/>
      <c r="EM286" s="19"/>
      <c r="EN286" s="19"/>
      <c r="EO286" s="19"/>
      <c r="EP286" s="19"/>
      <c r="EQ286" s="19"/>
      <c r="ER286" s="19"/>
      <c r="ES286" s="19"/>
      <c r="ET286" s="19"/>
      <c r="EU286" s="19"/>
      <c r="EV286" s="19"/>
      <c r="EW286" s="19"/>
      <c r="EX286" s="19"/>
      <c r="EY286" s="19"/>
      <c r="EZ286" s="19"/>
      <c r="FA286" s="19"/>
      <c r="FB286" s="19"/>
      <c r="FC286" s="19"/>
    </row>
    <row r="287" spans="1:159" x14ac:dyDescent="0.4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DC287" s="19"/>
      <c r="DD287" s="19"/>
      <c r="DE287" s="19"/>
      <c r="DF287" s="19"/>
      <c r="DG287" s="19"/>
      <c r="DH287" s="19"/>
      <c r="DI287" s="19"/>
      <c r="DJ287" s="19"/>
      <c r="DK287" s="19"/>
      <c r="DL287" s="19"/>
      <c r="DM287" s="19"/>
      <c r="DN287" s="19"/>
      <c r="DO287" s="19"/>
      <c r="DP287" s="19"/>
      <c r="DQ287" s="19"/>
      <c r="DR287" s="19"/>
      <c r="DS287" s="19"/>
      <c r="DT287" s="19"/>
      <c r="DU287" s="19"/>
      <c r="DV287" s="19"/>
      <c r="DW287" s="19"/>
      <c r="DX287" s="19"/>
      <c r="DY287" s="19"/>
      <c r="DZ287" s="19"/>
      <c r="EA287" s="19"/>
      <c r="EB287" s="19"/>
      <c r="EC287" s="19"/>
      <c r="ED287" s="19"/>
      <c r="EE287" s="19"/>
      <c r="EF287" s="19"/>
      <c r="EG287" s="19"/>
      <c r="EH287" s="19"/>
      <c r="EI287" s="19"/>
      <c r="EJ287" s="19"/>
      <c r="EK287" s="19"/>
      <c r="EL287" s="19"/>
      <c r="EM287" s="19"/>
      <c r="EN287" s="19"/>
      <c r="EO287" s="19"/>
      <c r="EP287" s="19"/>
      <c r="EQ287" s="19"/>
      <c r="ER287" s="19"/>
      <c r="ES287" s="19"/>
      <c r="ET287" s="19"/>
      <c r="EU287" s="19"/>
      <c r="EV287" s="19"/>
      <c r="EW287" s="19"/>
      <c r="EX287" s="19"/>
      <c r="EY287" s="19"/>
      <c r="EZ287" s="19"/>
      <c r="FA287" s="19"/>
      <c r="FB287" s="19"/>
      <c r="FC287" s="19"/>
    </row>
    <row r="288" spans="1:159" x14ac:dyDescent="0.4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DC288" s="19"/>
      <c r="DD288" s="19"/>
      <c r="DE288" s="19"/>
      <c r="DF288" s="19"/>
      <c r="DG288" s="19"/>
      <c r="DH288" s="19"/>
      <c r="DI288" s="19"/>
      <c r="DJ288" s="19"/>
      <c r="DK288" s="19"/>
      <c r="DL288" s="19"/>
      <c r="DM288" s="19"/>
      <c r="DN288" s="19"/>
      <c r="DO288" s="19"/>
      <c r="DP288" s="19"/>
      <c r="DQ288" s="19"/>
      <c r="DR288" s="19"/>
      <c r="DS288" s="19"/>
      <c r="DT288" s="19"/>
      <c r="DU288" s="19"/>
      <c r="DV288" s="19"/>
      <c r="DW288" s="19"/>
      <c r="DX288" s="19"/>
      <c r="DY288" s="19"/>
      <c r="DZ288" s="19"/>
      <c r="EA288" s="19"/>
      <c r="EB288" s="19"/>
      <c r="EC288" s="19"/>
      <c r="ED288" s="19"/>
      <c r="EE288" s="19"/>
      <c r="EF288" s="19"/>
      <c r="EG288" s="19"/>
      <c r="EH288" s="19"/>
      <c r="EI288" s="19"/>
      <c r="EJ288" s="19"/>
      <c r="EK288" s="19"/>
      <c r="EL288" s="19"/>
      <c r="EM288" s="19"/>
      <c r="EN288" s="19"/>
      <c r="EO288" s="19"/>
      <c r="EP288" s="19"/>
      <c r="EQ288" s="19"/>
      <c r="ER288" s="19"/>
      <c r="ES288" s="19"/>
      <c r="ET288" s="19"/>
      <c r="EU288" s="19"/>
      <c r="EV288" s="19"/>
      <c r="EW288" s="19"/>
      <c r="EX288" s="19"/>
      <c r="EY288" s="19"/>
      <c r="EZ288" s="19"/>
      <c r="FA288" s="19"/>
      <c r="FB288" s="19"/>
      <c r="FC288" s="19"/>
    </row>
    <row r="289" spans="1:159" x14ac:dyDescent="0.4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DC289" s="19"/>
      <c r="DD289" s="19"/>
      <c r="DE289" s="19"/>
      <c r="DF289" s="19"/>
      <c r="DG289" s="19"/>
      <c r="DH289" s="19"/>
      <c r="DI289" s="19"/>
      <c r="DJ289" s="19"/>
      <c r="DK289" s="19"/>
      <c r="DL289" s="19"/>
      <c r="DM289" s="19"/>
      <c r="DN289" s="19"/>
      <c r="DO289" s="19"/>
      <c r="DP289" s="19"/>
      <c r="DQ289" s="19"/>
      <c r="DR289" s="19"/>
      <c r="DS289" s="19"/>
      <c r="DT289" s="19"/>
      <c r="DU289" s="19"/>
      <c r="DV289" s="19"/>
      <c r="DW289" s="19"/>
      <c r="DX289" s="19"/>
      <c r="DY289" s="19"/>
      <c r="DZ289" s="19"/>
      <c r="EA289" s="19"/>
      <c r="EB289" s="19"/>
      <c r="EC289" s="19"/>
      <c r="ED289" s="19"/>
      <c r="EE289" s="19"/>
      <c r="EF289" s="19"/>
      <c r="EG289" s="19"/>
      <c r="EH289" s="19"/>
      <c r="EI289" s="19"/>
      <c r="EJ289" s="19"/>
      <c r="EK289" s="19"/>
      <c r="EL289" s="19"/>
      <c r="EM289" s="19"/>
      <c r="EN289" s="19"/>
      <c r="EO289" s="19"/>
      <c r="EP289" s="19"/>
      <c r="EQ289" s="19"/>
      <c r="ER289" s="19"/>
      <c r="ES289" s="19"/>
      <c r="ET289" s="19"/>
      <c r="EU289" s="19"/>
      <c r="EV289" s="19"/>
      <c r="EW289" s="19"/>
      <c r="EX289" s="19"/>
      <c r="EY289" s="19"/>
      <c r="EZ289" s="19"/>
      <c r="FA289" s="19"/>
      <c r="FB289" s="19"/>
      <c r="FC289" s="19"/>
    </row>
    <row r="290" spans="1:159" x14ac:dyDescent="0.4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DC290" s="19"/>
      <c r="DD290" s="19"/>
      <c r="DE290" s="19"/>
      <c r="DF290" s="19"/>
      <c r="DG290" s="19"/>
      <c r="DH290" s="19"/>
      <c r="DI290" s="19"/>
      <c r="DJ290" s="19"/>
      <c r="DK290" s="19"/>
      <c r="DL290" s="19"/>
      <c r="DM290" s="19"/>
      <c r="DN290" s="19"/>
      <c r="DO290" s="19"/>
      <c r="DP290" s="19"/>
      <c r="DQ290" s="19"/>
      <c r="DR290" s="19"/>
      <c r="DS290" s="19"/>
      <c r="DT290" s="19"/>
      <c r="DU290" s="19"/>
      <c r="DV290" s="19"/>
      <c r="DW290" s="19"/>
      <c r="DX290" s="19"/>
      <c r="DY290" s="19"/>
      <c r="DZ290" s="19"/>
      <c r="EA290" s="19"/>
      <c r="EB290" s="19"/>
      <c r="EC290" s="19"/>
      <c r="ED290" s="19"/>
      <c r="EE290" s="19"/>
      <c r="EF290" s="19"/>
      <c r="EG290" s="19"/>
      <c r="EH290" s="19"/>
      <c r="EI290" s="19"/>
      <c r="EJ290" s="19"/>
      <c r="EK290" s="19"/>
      <c r="EL290" s="19"/>
      <c r="EM290" s="19"/>
      <c r="EN290" s="19"/>
      <c r="EO290" s="19"/>
      <c r="EP290" s="19"/>
      <c r="EQ290" s="19"/>
      <c r="ER290" s="19"/>
      <c r="ES290" s="19"/>
      <c r="ET290" s="19"/>
      <c r="EU290" s="19"/>
      <c r="EV290" s="19"/>
      <c r="EW290" s="19"/>
      <c r="EX290" s="19"/>
      <c r="EY290" s="19"/>
      <c r="EZ290" s="19"/>
      <c r="FA290" s="19"/>
      <c r="FB290" s="19"/>
      <c r="FC290" s="19"/>
    </row>
    <row r="291" spans="1:159" x14ac:dyDescent="0.4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DC291" s="19"/>
      <c r="DD291" s="19"/>
      <c r="DE291" s="19"/>
      <c r="DF291" s="19"/>
      <c r="DG291" s="19"/>
      <c r="DH291" s="19"/>
      <c r="DI291" s="19"/>
      <c r="DJ291" s="19"/>
      <c r="DK291" s="19"/>
      <c r="DL291" s="19"/>
      <c r="DM291" s="19"/>
      <c r="DN291" s="19"/>
      <c r="DO291" s="19"/>
      <c r="DP291" s="19"/>
      <c r="DQ291" s="19"/>
      <c r="DR291" s="19"/>
      <c r="DS291" s="19"/>
      <c r="DT291" s="19"/>
      <c r="DU291" s="19"/>
      <c r="DV291" s="19"/>
      <c r="DW291" s="19"/>
      <c r="DX291" s="19"/>
      <c r="DY291" s="19"/>
      <c r="DZ291" s="19"/>
      <c r="EA291" s="19"/>
      <c r="EB291" s="19"/>
      <c r="EC291" s="19"/>
      <c r="ED291" s="19"/>
      <c r="EE291" s="19"/>
      <c r="EF291" s="19"/>
      <c r="EG291" s="19"/>
      <c r="EH291" s="19"/>
      <c r="EI291" s="19"/>
      <c r="EJ291" s="19"/>
      <c r="EK291" s="19"/>
      <c r="EL291" s="19"/>
      <c r="EM291" s="19"/>
      <c r="EN291" s="19"/>
      <c r="EO291" s="19"/>
      <c r="EP291" s="19"/>
      <c r="EQ291" s="19"/>
      <c r="ER291" s="19"/>
      <c r="ES291" s="19"/>
      <c r="ET291" s="19"/>
      <c r="EU291" s="19"/>
      <c r="EV291" s="19"/>
      <c r="EW291" s="19"/>
      <c r="EX291" s="19"/>
      <c r="EY291" s="19"/>
      <c r="EZ291" s="19"/>
      <c r="FA291" s="19"/>
      <c r="FB291" s="19"/>
      <c r="FC291" s="19"/>
    </row>
    <row r="292" spans="1:159" x14ac:dyDescent="0.4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DC292" s="19"/>
      <c r="DD292" s="19"/>
      <c r="DE292" s="19"/>
      <c r="DF292" s="19"/>
      <c r="DG292" s="19"/>
      <c r="DH292" s="19"/>
      <c r="DI292" s="19"/>
      <c r="DJ292" s="19"/>
      <c r="DK292" s="19"/>
      <c r="DL292" s="19"/>
      <c r="DM292" s="19"/>
      <c r="DN292" s="19"/>
      <c r="DO292" s="19"/>
      <c r="DP292" s="19"/>
      <c r="DQ292" s="19"/>
      <c r="DR292" s="19"/>
      <c r="DS292" s="19"/>
      <c r="DT292" s="19"/>
      <c r="DU292" s="19"/>
      <c r="DV292" s="19"/>
      <c r="DW292" s="19"/>
      <c r="DX292" s="19"/>
      <c r="DY292" s="19"/>
      <c r="DZ292" s="19"/>
      <c r="EA292" s="19"/>
      <c r="EB292" s="19"/>
      <c r="EC292" s="19"/>
      <c r="ED292" s="19"/>
      <c r="EE292" s="19"/>
      <c r="EF292" s="19"/>
      <c r="EG292" s="19"/>
      <c r="EH292" s="19"/>
      <c r="EI292" s="19"/>
      <c r="EJ292" s="19"/>
      <c r="EK292" s="19"/>
      <c r="EL292" s="19"/>
      <c r="EM292" s="19"/>
      <c r="EN292" s="19"/>
      <c r="EO292" s="19"/>
      <c r="EP292" s="19"/>
      <c r="EQ292" s="19"/>
      <c r="ER292" s="19"/>
      <c r="ES292" s="19"/>
      <c r="ET292" s="19"/>
      <c r="EU292" s="19"/>
      <c r="EV292" s="19"/>
      <c r="EW292" s="19"/>
      <c r="EX292" s="19"/>
      <c r="EY292" s="19"/>
      <c r="EZ292" s="19"/>
      <c r="FA292" s="19"/>
      <c r="FB292" s="19"/>
      <c r="FC292" s="19"/>
    </row>
    <row r="293" spans="1:159" x14ac:dyDescent="0.4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DC293" s="19"/>
      <c r="DD293" s="19"/>
      <c r="DE293" s="19"/>
      <c r="DF293" s="19"/>
      <c r="DG293" s="19"/>
      <c r="DH293" s="19"/>
      <c r="DI293" s="19"/>
      <c r="DJ293" s="19"/>
      <c r="DK293" s="19"/>
      <c r="DL293" s="19"/>
      <c r="DM293" s="19"/>
      <c r="DN293" s="19"/>
      <c r="DO293" s="19"/>
      <c r="DP293" s="19"/>
      <c r="DQ293" s="19"/>
      <c r="DR293" s="19"/>
      <c r="DS293" s="19"/>
      <c r="DT293" s="19"/>
      <c r="DU293" s="19"/>
      <c r="DV293" s="19"/>
      <c r="DW293" s="19"/>
      <c r="DX293" s="19"/>
      <c r="DY293" s="19"/>
      <c r="DZ293" s="19"/>
      <c r="EA293" s="19"/>
      <c r="EB293" s="19"/>
      <c r="EC293" s="19"/>
      <c r="ED293" s="19"/>
      <c r="EE293" s="19"/>
      <c r="EF293" s="19"/>
      <c r="EG293" s="19"/>
      <c r="EH293" s="19"/>
      <c r="EI293" s="19"/>
      <c r="EJ293" s="19"/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  <c r="FA293" s="19"/>
      <c r="FB293" s="19"/>
      <c r="FC293" s="19"/>
    </row>
    <row r="294" spans="1:159" x14ac:dyDescent="0.4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DC294" s="19"/>
      <c r="DD294" s="19"/>
      <c r="DE294" s="19"/>
      <c r="DF294" s="19"/>
      <c r="DG294" s="19"/>
      <c r="DH294" s="19"/>
      <c r="DI294" s="19"/>
      <c r="DJ294" s="19"/>
      <c r="DK294" s="19"/>
      <c r="DL294" s="19"/>
      <c r="DM294" s="19"/>
      <c r="DN294" s="19"/>
      <c r="DO294" s="19"/>
      <c r="DP294" s="19"/>
      <c r="DQ294" s="19"/>
      <c r="DR294" s="19"/>
      <c r="DS294" s="19"/>
      <c r="DT294" s="19"/>
      <c r="DU294" s="19"/>
      <c r="DV294" s="19"/>
      <c r="DW294" s="19"/>
      <c r="DX294" s="19"/>
      <c r="DY294" s="19"/>
      <c r="DZ294" s="19"/>
      <c r="EA294" s="19"/>
      <c r="EB294" s="19"/>
      <c r="EC294" s="19"/>
      <c r="ED294" s="19"/>
      <c r="EE294" s="19"/>
      <c r="EF294" s="19"/>
      <c r="EG294" s="19"/>
      <c r="EH294" s="19"/>
      <c r="EI294" s="19"/>
      <c r="EJ294" s="19"/>
      <c r="EK294" s="19"/>
      <c r="EL294" s="19"/>
      <c r="EM294" s="19"/>
      <c r="EN294" s="19"/>
      <c r="EO294" s="19"/>
      <c r="EP294" s="19"/>
      <c r="EQ294" s="19"/>
      <c r="ER294" s="19"/>
      <c r="ES294" s="19"/>
      <c r="ET294" s="19"/>
      <c r="EU294" s="19"/>
      <c r="EV294" s="19"/>
      <c r="EW294" s="19"/>
      <c r="EX294" s="19"/>
      <c r="EY294" s="19"/>
      <c r="EZ294" s="19"/>
      <c r="FA294" s="19"/>
      <c r="FB294" s="19"/>
      <c r="FC294" s="19"/>
    </row>
    <row r="295" spans="1:159" x14ac:dyDescent="0.4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DC295" s="19"/>
      <c r="DD295" s="19"/>
      <c r="DE295" s="19"/>
      <c r="DF295" s="19"/>
      <c r="DG295" s="19"/>
      <c r="DH295" s="19"/>
      <c r="DI295" s="19"/>
      <c r="DJ295" s="19"/>
      <c r="DK295" s="19"/>
      <c r="DL295" s="19"/>
      <c r="DM295" s="19"/>
      <c r="DN295" s="19"/>
      <c r="DO295" s="19"/>
      <c r="DP295" s="19"/>
      <c r="DQ295" s="19"/>
      <c r="DR295" s="19"/>
      <c r="DS295" s="19"/>
      <c r="DT295" s="19"/>
      <c r="DU295" s="19"/>
      <c r="DV295" s="19"/>
      <c r="DW295" s="19"/>
      <c r="DX295" s="19"/>
      <c r="DY295" s="19"/>
      <c r="DZ295" s="19"/>
      <c r="EA295" s="19"/>
      <c r="EB295" s="19"/>
      <c r="EC295" s="19"/>
      <c r="ED295" s="19"/>
      <c r="EE295" s="19"/>
      <c r="EF295" s="19"/>
      <c r="EG295" s="19"/>
      <c r="EH295" s="19"/>
      <c r="EI295" s="19"/>
      <c r="EJ295" s="19"/>
      <c r="EK295" s="19"/>
      <c r="EL295" s="19"/>
      <c r="EM295" s="19"/>
      <c r="EN295" s="19"/>
      <c r="EO295" s="19"/>
      <c r="EP295" s="19"/>
      <c r="EQ295" s="19"/>
      <c r="ER295" s="19"/>
      <c r="ES295" s="19"/>
      <c r="ET295" s="19"/>
      <c r="EU295" s="19"/>
      <c r="EV295" s="19"/>
      <c r="EW295" s="19"/>
      <c r="EX295" s="19"/>
      <c r="EY295" s="19"/>
      <c r="EZ295" s="19"/>
      <c r="FA295" s="19"/>
      <c r="FB295" s="19"/>
      <c r="FC295" s="19"/>
    </row>
    <row r="296" spans="1:159" x14ac:dyDescent="0.4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DC296" s="19"/>
      <c r="DD296" s="19"/>
      <c r="DE296" s="19"/>
      <c r="DF296" s="19"/>
      <c r="DG296" s="19"/>
      <c r="DH296" s="19"/>
      <c r="DI296" s="19"/>
      <c r="DJ296" s="19"/>
      <c r="DK296" s="19"/>
      <c r="DL296" s="19"/>
      <c r="DM296" s="19"/>
      <c r="DN296" s="19"/>
      <c r="DO296" s="19"/>
      <c r="DP296" s="19"/>
      <c r="DQ296" s="19"/>
      <c r="DR296" s="19"/>
      <c r="DS296" s="19"/>
      <c r="DT296" s="19"/>
      <c r="DU296" s="19"/>
      <c r="DV296" s="19"/>
      <c r="DW296" s="19"/>
      <c r="DX296" s="19"/>
      <c r="DY296" s="19"/>
      <c r="DZ296" s="19"/>
      <c r="EA296" s="19"/>
      <c r="EB296" s="19"/>
      <c r="EC296" s="19"/>
      <c r="ED296" s="19"/>
      <c r="EE296" s="19"/>
      <c r="EF296" s="19"/>
      <c r="EG296" s="19"/>
      <c r="EH296" s="19"/>
      <c r="EI296" s="19"/>
      <c r="EJ296" s="19"/>
      <c r="EK296" s="19"/>
      <c r="EL296" s="19"/>
      <c r="EM296" s="19"/>
      <c r="EN296" s="19"/>
      <c r="EO296" s="19"/>
      <c r="EP296" s="19"/>
      <c r="EQ296" s="19"/>
      <c r="ER296" s="19"/>
      <c r="ES296" s="19"/>
      <c r="ET296" s="19"/>
      <c r="EU296" s="19"/>
      <c r="EV296" s="19"/>
      <c r="EW296" s="19"/>
      <c r="EX296" s="19"/>
      <c r="EY296" s="19"/>
      <c r="EZ296" s="19"/>
      <c r="FA296" s="19"/>
      <c r="FB296" s="19"/>
      <c r="FC296" s="19"/>
    </row>
    <row r="297" spans="1:159" x14ac:dyDescent="0.4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DC297" s="19"/>
      <c r="DD297" s="19"/>
      <c r="DE297" s="19"/>
      <c r="DF297" s="19"/>
      <c r="DG297" s="19"/>
      <c r="DH297" s="19"/>
      <c r="DI297" s="19"/>
      <c r="DJ297" s="19"/>
      <c r="DK297" s="19"/>
      <c r="DL297" s="19"/>
      <c r="DM297" s="19"/>
      <c r="DN297" s="19"/>
      <c r="DO297" s="19"/>
      <c r="DP297" s="19"/>
      <c r="DQ297" s="19"/>
      <c r="DR297" s="19"/>
      <c r="DS297" s="19"/>
      <c r="DT297" s="19"/>
      <c r="DU297" s="19"/>
      <c r="DV297" s="19"/>
      <c r="DW297" s="19"/>
      <c r="DX297" s="19"/>
      <c r="DY297" s="19"/>
      <c r="DZ297" s="19"/>
      <c r="EA297" s="19"/>
      <c r="EB297" s="19"/>
      <c r="EC297" s="19"/>
      <c r="ED297" s="19"/>
      <c r="EE297" s="19"/>
      <c r="EF297" s="19"/>
      <c r="EG297" s="19"/>
      <c r="EH297" s="19"/>
      <c r="EI297" s="19"/>
      <c r="EJ297" s="19"/>
      <c r="EK297" s="19"/>
      <c r="EL297" s="19"/>
      <c r="EM297" s="19"/>
      <c r="EN297" s="19"/>
      <c r="EO297" s="19"/>
      <c r="EP297" s="19"/>
      <c r="EQ297" s="19"/>
      <c r="ER297" s="19"/>
      <c r="ES297" s="19"/>
      <c r="ET297" s="19"/>
      <c r="EU297" s="19"/>
      <c r="EV297" s="19"/>
      <c r="EW297" s="19"/>
      <c r="EX297" s="19"/>
      <c r="EY297" s="19"/>
      <c r="EZ297" s="19"/>
      <c r="FA297" s="19"/>
      <c r="FB297" s="19"/>
      <c r="FC297" s="19"/>
    </row>
    <row r="298" spans="1:159" x14ac:dyDescent="0.4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DC298" s="19"/>
      <c r="DD298" s="19"/>
      <c r="DE298" s="19"/>
      <c r="DF298" s="19"/>
      <c r="DG298" s="19"/>
      <c r="DH298" s="19"/>
      <c r="DI298" s="19"/>
      <c r="DJ298" s="19"/>
      <c r="DK298" s="19"/>
      <c r="DL298" s="19"/>
      <c r="DM298" s="19"/>
      <c r="DN298" s="19"/>
      <c r="DO298" s="19"/>
      <c r="DP298" s="19"/>
      <c r="DQ298" s="19"/>
      <c r="DR298" s="19"/>
      <c r="DS298" s="19"/>
      <c r="DT298" s="19"/>
      <c r="DU298" s="19"/>
      <c r="DV298" s="19"/>
      <c r="DW298" s="19"/>
      <c r="DX298" s="19"/>
      <c r="DY298" s="19"/>
      <c r="DZ298" s="19"/>
      <c r="EA298" s="19"/>
      <c r="EB298" s="19"/>
      <c r="EC298" s="19"/>
      <c r="ED298" s="19"/>
      <c r="EE298" s="19"/>
      <c r="EF298" s="19"/>
      <c r="EG298" s="19"/>
      <c r="EH298" s="19"/>
      <c r="EI298" s="19"/>
      <c r="EJ298" s="19"/>
      <c r="EK298" s="19"/>
      <c r="EL298" s="19"/>
      <c r="EM298" s="19"/>
      <c r="EN298" s="19"/>
      <c r="EO298" s="19"/>
      <c r="EP298" s="19"/>
      <c r="EQ298" s="19"/>
      <c r="ER298" s="19"/>
      <c r="ES298" s="19"/>
      <c r="ET298" s="19"/>
      <c r="EU298" s="19"/>
      <c r="EV298" s="19"/>
      <c r="EW298" s="19"/>
      <c r="EX298" s="19"/>
      <c r="EY298" s="19"/>
      <c r="EZ298" s="19"/>
      <c r="FA298" s="19"/>
      <c r="FB298" s="19"/>
      <c r="FC298" s="19"/>
    </row>
    <row r="299" spans="1:159" x14ac:dyDescent="0.4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DC299" s="19"/>
      <c r="DD299" s="19"/>
      <c r="DE299" s="19"/>
      <c r="DF299" s="19"/>
      <c r="DG299" s="19"/>
      <c r="DH299" s="19"/>
      <c r="DI299" s="19"/>
      <c r="DJ299" s="19"/>
      <c r="DK299" s="19"/>
      <c r="DL299" s="19"/>
      <c r="DM299" s="19"/>
      <c r="DN299" s="19"/>
      <c r="DO299" s="19"/>
      <c r="DP299" s="19"/>
      <c r="DQ299" s="19"/>
      <c r="DR299" s="19"/>
      <c r="DS299" s="19"/>
      <c r="DT299" s="19"/>
      <c r="DU299" s="19"/>
      <c r="DV299" s="19"/>
      <c r="DW299" s="19"/>
      <c r="DX299" s="19"/>
      <c r="DY299" s="19"/>
      <c r="DZ299" s="19"/>
      <c r="EA299" s="19"/>
      <c r="EB299" s="19"/>
      <c r="EC299" s="19"/>
      <c r="ED299" s="19"/>
      <c r="EE299" s="19"/>
      <c r="EF299" s="19"/>
      <c r="EG299" s="19"/>
      <c r="EH299" s="19"/>
      <c r="EI299" s="19"/>
      <c r="EJ299" s="19"/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  <c r="FA299" s="19"/>
      <c r="FB299" s="19"/>
      <c r="FC299" s="19"/>
    </row>
    <row r="300" spans="1:159" x14ac:dyDescent="0.4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DC300" s="19"/>
      <c r="DD300" s="19"/>
      <c r="DE300" s="19"/>
      <c r="DF300" s="19"/>
      <c r="DG300" s="19"/>
      <c r="DH300" s="19"/>
      <c r="DI300" s="19"/>
      <c r="DJ300" s="19"/>
      <c r="DK300" s="19"/>
      <c r="DL300" s="19"/>
      <c r="DM300" s="19"/>
      <c r="DN300" s="19"/>
      <c r="DO300" s="19"/>
      <c r="DP300" s="19"/>
      <c r="DQ300" s="19"/>
      <c r="DR300" s="19"/>
      <c r="DS300" s="19"/>
      <c r="DT300" s="19"/>
      <c r="DU300" s="19"/>
      <c r="DV300" s="19"/>
      <c r="DW300" s="19"/>
      <c r="DX300" s="19"/>
      <c r="DY300" s="19"/>
      <c r="DZ300" s="19"/>
      <c r="EA300" s="19"/>
      <c r="EB300" s="19"/>
      <c r="EC300" s="19"/>
      <c r="ED300" s="19"/>
      <c r="EE300" s="19"/>
      <c r="EF300" s="19"/>
      <c r="EG300" s="19"/>
      <c r="EH300" s="19"/>
      <c r="EI300" s="19"/>
      <c r="EJ300" s="19"/>
      <c r="EK300" s="19"/>
      <c r="EL300" s="19"/>
      <c r="EM300" s="19"/>
      <c r="EN300" s="19"/>
      <c r="EO300" s="19"/>
      <c r="EP300" s="19"/>
      <c r="EQ300" s="19"/>
      <c r="ER300" s="19"/>
      <c r="ES300" s="19"/>
      <c r="ET300" s="19"/>
      <c r="EU300" s="19"/>
      <c r="EV300" s="19"/>
      <c r="EW300" s="19"/>
      <c r="EX300" s="19"/>
      <c r="EY300" s="19"/>
      <c r="EZ300" s="19"/>
      <c r="FA300" s="19"/>
      <c r="FB300" s="19"/>
      <c r="FC300" s="19"/>
    </row>
    <row r="301" spans="1:159" x14ac:dyDescent="0.4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DC301" s="19"/>
      <c r="DD301" s="19"/>
      <c r="DE301" s="19"/>
      <c r="DF301" s="19"/>
      <c r="DG301" s="19"/>
      <c r="DH301" s="19"/>
      <c r="DI301" s="19"/>
      <c r="DJ301" s="19"/>
      <c r="DK301" s="19"/>
      <c r="DL301" s="19"/>
      <c r="DM301" s="19"/>
      <c r="DN301" s="19"/>
      <c r="DO301" s="19"/>
      <c r="DP301" s="19"/>
      <c r="DQ301" s="19"/>
      <c r="DR301" s="19"/>
      <c r="DS301" s="19"/>
      <c r="DT301" s="19"/>
      <c r="DU301" s="19"/>
      <c r="DV301" s="19"/>
      <c r="DW301" s="19"/>
      <c r="DX301" s="19"/>
      <c r="DY301" s="19"/>
      <c r="DZ301" s="19"/>
      <c r="EA301" s="19"/>
      <c r="EB301" s="19"/>
      <c r="EC301" s="19"/>
      <c r="ED301" s="19"/>
      <c r="EE301" s="19"/>
      <c r="EF301" s="19"/>
      <c r="EG301" s="19"/>
      <c r="EH301" s="19"/>
      <c r="EI301" s="19"/>
      <c r="EJ301" s="19"/>
      <c r="EK301" s="19"/>
      <c r="EL301" s="19"/>
      <c r="EM301" s="19"/>
      <c r="EN301" s="19"/>
      <c r="EO301" s="19"/>
      <c r="EP301" s="19"/>
      <c r="EQ301" s="19"/>
      <c r="ER301" s="19"/>
      <c r="ES301" s="19"/>
      <c r="ET301" s="19"/>
      <c r="EU301" s="19"/>
      <c r="EV301" s="19"/>
      <c r="EW301" s="19"/>
      <c r="EX301" s="19"/>
      <c r="EY301" s="19"/>
      <c r="EZ301" s="19"/>
      <c r="FA301" s="19"/>
      <c r="FB301" s="19"/>
      <c r="FC301" s="19"/>
    </row>
    <row r="302" spans="1:159" x14ac:dyDescent="0.4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DC302" s="19"/>
      <c r="DD302" s="19"/>
      <c r="DE302" s="19"/>
      <c r="DF302" s="19"/>
      <c r="DG302" s="19"/>
      <c r="DH302" s="19"/>
      <c r="DI302" s="19"/>
      <c r="DJ302" s="19"/>
      <c r="DK302" s="19"/>
      <c r="DL302" s="19"/>
      <c r="DM302" s="19"/>
      <c r="DN302" s="19"/>
      <c r="DO302" s="19"/>
      <c r="DP302" s="19"/>
      <c r="DQ302" s="19"/>
      <c r="DR302" s="19"/>
      <c r="DS302" s="19"/>
      <c r="DT302" s="19"/>
      <c r="DU302" s="19"/>
      <c r="DV302" s="19"/>
      <c r="DW302" s="19"/>
      <c r="DX302" s="19"/>
      <c r="DY302" s="19"/>
      <c r="DZ302" s="19"/>
      <c r="EA302" s="19"/>
      <c r="EB302" s="19"/>
      <c r="EC302" s="19"/>
      <c r="ED302" s="19"/>
      <c r="EE302" s="19"/>
      <c r="EF302" s="19"/>
      <c r="EG302" s="19"/>
      <c r="EH302" s="19"/>
      <c r="EI302" s="19"/>
      <c r="EJ302" s="19"/>
      <c r="EK302" s="19"/>
      <c r="EL302" s="19"/>
      <c r="EM302" s="19"/>
      <c r="EN302" s="19"/>
      <c r="EO302" s="19"/>
      <c r="EP302" s="19"/>
      <c r="EQ302" s="19"/>
      <c r="ER302" s="19"/>
      <c r="ES302" s="19"/>
      <c r="ET302" s="19"/>
      <c r="EU302" s="19"/>
      <c r="EV302" s="19"/>
      <c r="EW302" s="19"/>
      <c r="EX302" s="19"/>
      <c r="EY302" s="19"/>
      <c r="EZ302" s="19"/>
      <c r="FA302" s="19"/>
      <c r="FB302" s="19"/>
      <c r="FC302" s="19"/>
    </row>
    <row r="303" spans="1:159" x14ac:dyDescent="0.4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DC303" s="19"/>
      <c r="DD303" s="19"/>
      <c r="DE303" s="19"/>
      <c r="DF303" s="19"/>
      <c r="DG303" s="19"/>
      <c r="DH303" s="19"/>
      <c r="DI303" s="19"/>
      <c r="DJ303" s="19"/>
      <c r="DK303" s="19"/>
      <c r="DL303" s="19"/>
      <c r="DM303" s="19"/>
      <c r="DN303" s="19"/>
      <c r="DO303" s="19"/>
      <c r="DP303" s="19"/>
      <c r="DQ303" s="19"/>
      <c r="DR303" s="19"/>
      <c r="DS303" s="19"/>
      <c r="DT303" s="19"/>
      <c r="DU303" s="19"/>
      <c r="DV303" s="19"/>
      <c r="DW303" s="19"/>
      <c r="DX303" s="19"/>
      <c r="DY303" s="19"/>
      <c r="DZ303" s="19"/>
      <c r="EA303" s="19"/>
      <c r="EB303" s="19"/>
      <c r="EC303" s="19"/>
      <c r="ED303" s="19"/>
      <c r="EE303" s="19"/>
      <c r="EF303" s="19"/>
      <c r="EG303" s="19"/>
      <c r="EH303" s="19"/>
      <c r="EI303" s="19"/>
      <c r="EJ303" s="19"/>
      <c r="EK303" s="19"/>
      <c r="EL303" s="19"/>
      <c r="EM303" s="19"/>
      <c r="EN303" s="19"/>
      <c r="EO303" s="19"/>
      <c r="EP303" s="19"/>
      <c r="EQ303" s="19"/>
      <c r="ER303" s="19"/>
      <c r="ES303" s="19"/>
      <c r="ET303" s="19"/>
      <c r="EU303" s="19"/>
      <c r="EV303" s="19"/>
      <c r="EW303" s="19"/>
      <c r="EX303" s="19"/>
      <c r="EY303" s="19"/>
      <c r="EZ303" s="19"/>
      <c r="FA303" s="19"/>
      <c r="FB303" s="19"/>
      <c r="FC303" s="19"/>
    </row>
    <row r="304" spans="1:159" x14ac:dyDescent="0.4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DC304" s="19"/>
      <c r="DD304" s="19"/>
      <c r="DE304" s="19"/>
      <c r="DF304" s="19"/>
      <c r="DG304" s="19"/>
      <c r="DH304" s="19"/>
      <c r="DI304" s="19"/>
      <c r="DJ304" s="19"/>
      <c r="DK304" s="19"/>
      <c r="DL304" s="19"/>
      <c r="DM304" s="19"/>
      <c r="DN304" s="19"/>
      <c r="DO304" s="19"/>
      <c r="DP304" s="19"/>
      <c r="DQ304" s="19"/>
      <c r="DR304" s="19"/>
      <c r="DS304" s="19"/>
      <c r="DT304" s="19"/>
      <c r="DU304" s="19"/>
      <c r="DV304" s="19"/>
      <c r="DW304" s="19"/>
      <c r="DX304" s="19"/>
      <c r="DY304" s="19"/>
      <c r="DZ304" s="19"/>
      <c r="EA304" s="19"/>
      <c r="EB304" s="19"/>
      <c r="EC304" s="19"/>
      <c r="ED304" s="19"/>
      <c r="EE304" s="19"/>
      <c r="EF304" s="19"/>
      <c r="EG304" s="19"/>
      <c r="EH304" s="19"/>
      <c r="EI304" s="19"/>
      <c r="EJ304" s="19"/>
      <c r="EK304" s="19"/>
      <c r="EL304" s="19"/>
      <c r="EM304" s="19"/>
      <c r="EN304" s="19"/>
      <c r="EO304" s="19"/>
      <c r="EP304" s="19"/>
      <c r="EQ304" s="19"/>
      <c r="ER304" s="19"/>
      <c r="ES304" s="19"/>
      <c r="ET304" s="19"/>
      <c r="EU304" s="19"/>
      <c r="EV304" s="19"/>
      <c r="EW304" s="19"/>
      <c r="EX304" s="19"/>
      <c r="EY304" s="19"/>
      <c r="EZ304" s="19"/>
      <c r="FA304" s="19"/>
      <c r="FB304" s="19"/>
      <c r="FC304" s="19"/>
    </row>
    <row r="305" spans="1:159" x14ac:dyDescent="0.4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DC305" s="19"/>
      <c r="DD305" s="19"/>
      <c r="DE305" s="19"/>
      <c r="DF305" s="19"/>
      <c r="DG305" s="19"/>
      <c r="DH305" s="19"/>
      <c r="DI305" s="19"/>
      <c r="DJ305" s="19"/>
      <c r="DK305" s="19"/>
      <c r="DL305" s="19"/>
      <c r="DM305" s="19"/>
      <c r="DN305" s="19"/>
      <c r="DO305" s="19"/>
      <c r="DP305" s="19"/>
      <c r="DQ305" s="19"/>
      <c r="DR305" s="19"/>
      <c r="DS305" s="19"/>
      <c r="DT305" s="19"/>
      <c r="DU305" s="19"/>
      <c r="DV305" s="19"/>
      <c r="DW305" s="19"/>
      <c r="DX305" s="19"/>
      <c r="DY305" s="19"/>
      <c r="DZ305" s="19"/>
      <c r="EA305" s="19"/>
      <c r="EB305" s="19"/>
      <c r="EC305" s="19"/>
      <c r="ED305" s="19"/>
      <c r="EE305" s="19"/>
      <c r="EF305" s="19"/>
      <c r="EG305" s="19"/>
      <c r="EH305" s="19"/>
      <c r="EI305" s="19"/>
      <c r="EJ305" s="19"/>
      <c r="EK305" s="19"/>
      <c r="EL305" s="19"/>
      <c r="EM305" s="19"/>
      <c r="EN305" s="19"/>
      <c r="EO305" s="19"/>
      <c r="EP305" s="19"/>
      <c r="EQ305" s="19"/>
      <c r="ER305" s="19"/>
      <c r="ES305" s="19"/>
      <c r="ET305" s="19"/>
      <c r="EU305" s="19"/>
      <c r="EV305" s="19"/>
      <c r="EW305" s="19"/>
      <c r="EX305" s="19"/>
      <c r="EY305" s="19"/>
      <c r="EZ305" s="19"/>
      <c r="FA305" s="19"/>
      <c r="FB305" s="19"/>
      <c r="FC305" s="19"/>
    </row>
    <row r="306" spans="1:159" x14ac:dyDescent="0.4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DC306" s="19"/>
      <c r="DD306" s="19"/>
      <c r="DE306" s="19"/>
      <c r="DF306" s="19"/>
      <c r="DG306" s="19"/>
      <c r="DH306" s="19"/>
      <c r="DI306" s="19"/>
      <c r="DJ306" s="19"/>
      <c r="DK306" s="19"/>
      <c r="DL306" s="19"/>
      <c r="DM306" s="19"/>
      <c r="DN306" s="19"/>
      <c r="DO306" s="19"/>
      <c r="DP306" s="19"/>
      <c r="DQ306" s="19"/>
      <c r="DR306" s="19"/>
      <c r="DS306" s="19"/>
      <c r="DT306" s="19"/>
      <c r="DU306" s="19"/>
      <c r="DV306" s="19"/>
      <c r="DW306" s="19"/>
      <c r="DX306" s="19"/>
      <c r="DY306" s="19"/>
      <c r="DZ306" s="19"/>
      <c r="EA306" s="19"/>
      <c r="EB306" s="19"/>
      <c r="EC306" s="19"/>
      <c r="ED306" s="19"/>
      <c r="EE306" s="19"/>
      <c r="EF306" s="19"/>
      <c r="EG306" s="19"/>
      <c r="EH306" s="19"/>
      <c r="EI306" s="19"/>
      <c r="EJ306" s="19"/>
      <c r="EK306" s="19"/>
      <c r="EL306" s="19"/>
      <c r="EM306" s="19"/>
      <c r="EN306" s="19"/>
      <c r="EO306" s="19"/>
      <c r="EP306" s="19"/>
      <c r="EQ306" s="19"/>
      <c r="ER306" s="19"/>
      <c r="ES306" s="19"/>
      <c r="ET306" s="19"/>
      <c r="EU306" s="19"/>
      <c r="EV306" s="19"/>
      <c r="EW306" s="19"/>
      <c r="EX306" s="19"/>
      <c r="EY306" s="19"/>
      <c r="EZ306" s="19"/>
      <c r="FA306" s="19"/>
      <c r="FB306" s="19"/>
      <c r="FC306" s="19"/>
    </row>
    <row r="307" spans="1:159" x14ac:dyDescent="0.4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DC307" s="19"/>
      <c r="DD307" s="19"/>
      <c r="DE307" s="19"/>
      <c r="DF307" s="19"/>
      <c r="DG307" s="19"/>
      <c r="DH307" s="19"/>
      <c r="DI307" s="19"/>
      <c r="DJ307" s="19"/>
      <c r="DK307" s="19"/>
      <c r="DL307" s="19"/>
      <c r="DM307" s="19"/>
      <c r="DN307" s="19"/>
      <c r="DO307" s="19"/>
      <c r="DP307" s="19"/>
      <c r="DQ307" s="19"/>
      <c r="DR307" s="19"/>
      <c r="DS307" s="19"/>
      <c r="DT307" s="19"/>
      <c r="DU307" s="19"/>
      <c r="DV307" s="19"/>
      <c r="DW307" s="19"/>
      <c r="DX307" s="19"/>
      <c r="DY307" s="19"/>
      <c r="DZ307" s="19"/>
      <c r="EA307" s="19"/>
      <c r="EB307" s="19"/>
      <c r="EC307" s="19"/>
      <c r="ED307" s="19"/>
      <c r="EE307" s="19"/>
      <c r="EF307" s="19"/>
      <c r="EG307" s="19"/>
      <c r="EH307" s="19"/>
      <c r="EI307" s="19"/>
      <c r="EJ307" s="19"/>
      <c r="EK307" s="19"/>
      <c r="EL307" s="19"/>
      <c r="EM307" s="19"/>
      <c r="EN307" s="19"/>
      <c r="EO307" s="19"/>
      <c r="EP307" s="19"/>
      <c r="EQ307" s="19"/>
      <c r="ER307" s="19"/>
      <c r="ES307" s="19"/>
      <c r="ET307" s="19"/>
      <c r="EU307" s="19"/>
      <c r="EV307" s="19"/>
      <c r="EW307" s="19"/>
      <c r="EX307" s="19"/>
      <c r="EY307" s="19"/>
      <c r="EZ307" s="19"/>
      <c r="FA307" s="19"/>
      <c r="FB307" s="19"/>
      <c r="FC307" s="19"/>
    </row>
    <row r="308" spans="1:159" x14ac:dyDescent="0.4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DC308" s="19"/>
      <c r="DD308" s="19"/>
      <c r="DE308" s="19"/>
      <c r="DF308" s="19"/>
      <c r="DG308" s="19"/>
      <c r="DH308" s="19"/>
      <c r="DI308" s="19"/>
      <c r="DJ308" s="19"/>
      <c r="DK308" s="19"/>
      <c r="DL308" s="19"/>
      <c r="DM308" s="19"/>
      <c r="DN308" s="19"/>
      <c r="DO308" s="19"/>
      <c r="DP308" s="19"/>
      <c r="DQ308" s="19"/>
      <c r="DR308" s="19"/>
      <c r="DS308" s="19"/>
      <c r="DT308" s="19"/>
      <c r="DU308" s="19"/>
      <c r="DV308" s="19"/>
      <c r="DW308" s="19"/>
      <c r="DX308" s="19"/>
      <c r="DY308" s="19"/>
      <c r="DZ308" s="19"/>
      <c r="EA308" s="19"/>
      <c r="EB308" s="19"/>
      <c r="EC308" s="19"/>
      <c r="ED308" s="19"/>
      <c r="EE308" s="19"/>
      <c r="EF308" s="19"/>
      <c r="EG308" s="19"/>
      <c r="EH308" s="19"/>
      <c r="EI308" s="19"/>
      <c r="EJ308" s="19"/>
      <c r="EK308" s="19"/>
      <c r="EL308" s="19"/>
      <c r="EM308" s="19"/>
      <c r="EN308" s="19"/>
      <c r="EO308" s="19"/>
      <c r="EP308" s="19"/>
      <c r="EQ308" s="19"/>
      <c r="ER308" s="19"/>
      <c r="ES308" s="19"/>
      <c r="ET308" s="19"/>
      <c r="EU308" s="19"/>
      <c r="EV308" s="19"/>
      <c r="EW308" s="19"/>
      <c r="EX308" s="19"/>
      <c r="EY308" s="19"/>
      <c r="EZ308" s="19"/>
      <c r="FA308" s="19"/>
      <c r="FB308" s="19"/>
      <c r="FC308" s="19"/>
    </row>
    <row r="309" spans="1:159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DC309" s="19"/>
      <c r="DD309" s="19"/>
      <c r="DE309" s="19"/>
      <c r="DF309" s="19"/>
      <c r="DG309" s="19"/>
      <c r="DH309" s="19"/>
      <c r="DI309" s="19"/>
      <c r="DJ309" s="19"/>
      <c r="DK309" s="19"/>
      <c r="DL309" s="19"/>
      <c r="DM309" s="19"/>
      <c r="DN309" s="19"/>
      <c r="DO309" s="19"/>
      <c r="DP309" s="19"/>
      <c r="DQ309" s="19"/>
      <c r="DR309" s="19"/>
      <c r="DS309" s="19"/>
      <c r="DT309" s="19"/>
      <c r="DU309" s="19"/>
      <c r="DV309" s="19"/>
      <c r="DW309" s="19"/>
      <c r="DX309" s="19"/>
      <c r="DY309" s="19"/>
      <c r="DZ309" s="19"/>
      <c r="EA309" s="19"/>
      <c r="EB309" s="19"/>
      <c r="EC309" s="19"/>
      <c r="ED309" s="19"/>
      <c r="EE309" s="19"/>
      <c r="EF309" s="19"/>
      <c r="EG309" s="19"/>
      <c r="EH309" s="19"/>
      <c r="EI309" s="19"/>
      <c r="EJ309" s="19"/>
      <c r="EK309" s="19"/>
      <c r="EL309" s="19"/>
      <c r="EM309" s="19"/>
      <c r="EN309" s="19"/>
      <c r="EO309" s="19"/>
      <c r="EP309" s="19"/>
      <c r="EQ309" s="19"/>
      <c r="ER309" s="19"/>
      <c r="ES309" s="19"/>
      <c r="ET309" s="19"/>
      <c r="EU309" s="19"/>
      <c r="EV309" s="19"/>
      <c r="EW309" s="19"/>
      <c r="EX309" s="19"/>
      <c r="EY309" s="19"/>
      <c r="EZ309" s="19"/>
      <c r="FA309" s="19"/>
      <c r="FB309" s="19"/>
      <c r="FC309" s="19"/>
    </row>
    <row r="310" spans="1:159" x14ac:dyDescent="0.4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DC310" s="19"/>
      <c r="DD310" s="19"/>
      <c r="DE310" s="19"/>
      <c r="DF310" s="19"/>
      <c r="DG310" s="19"/>
      <c r="DH310" s="19"/>
      <c r="DI310" s="19"/>
      <c r="DJ310" s="19"/>
      <c r="DK310" s="19"/>
      <c r="DL310" s="19"/>
      <c r="DM310" s="19"/>
      <c r="DN310" s="19"/>
      <c r="DO310" s="19"/>
      <c r="DP310" s="19"/>
      <c r="DQ310" s="19"/>
      <c r="DR310" s="19"/>
      <c r="DS310" s="19"/>
      <c r="DT310" s="19"/>
      <c r="DU310" s="19"/>
      <c r="DV310" s="19"/>
      <c r="DW310" s="19"/>
      <c r="DX310" s="19"/>
      <c r="DY310" s="19"/>
      <c r="DZ310" s="19"/>
      <c r="EA310" s="19"/>
      <c r="EB310" s="19"/>
      <c r="EC310" s="19"/>
      <c r="ED310" s="19"/>
      <c r="EE310" s="19"/>
      <c r="EF310" s="19"/>
      <c r="EG310" s="19"/>
      <c r="EH310" s="19"/>
      <c r="EI310" s="19"/>
      <c r="EJ310" s="19"/>
      <c r="EK310" s="19"/>
      <c r="EL310" s="19"/>
      <c r="EM310" s="19"/>
      <c r="EN310" s="19"/>
      <c r="EO310" s="19"/>
      <c r="EP310" s="19"/>
      <c r="EQ310" s="19"/>
      <c r="ER310" s="19"/>
      <c r="ES310" s="19"/>
      <c r="ET310" s="19"/>
      <c r="EU310" s="19"/>
      <c r="EV310" s="19"/>
      <c r="EW310" s="19"/>
      <c r="EX310" s="19"/>
      <c r="EY310" s="19"/>
      <c r="EZ310" s="19"/>
      <c r="FA310" s="19"/>
      <c r="FB310" s="19"/>
      <c r="FC310" s="19"/>
    </row>
    <row r="311" spans="1:159" x14ac:dyDescent="0.4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DC311" s="19"/>
      <c r="DD311" s="19"/>
      <c r="DE311" s="19"/>
      <c r="DF311" s="19"/>
      <c r="DG311" s="19"/>
      <c r="DH311" s="19"/>
      <c r="DI311" s="19"/>
      <c r="DJ311" s="19"/>
      <c r="DK311" s="19"/>
      <c r="DL311" s="19"/>
      <c r="DM311" s="19"/>
      <c r="DN311" s="19"/>
      <c r="DO311" s="19"/>
      <c r="DP311" s="19"/>
      <c r="DQ311" s="19"/>
      <c r="DR311" s="19"/>
      <c r="DS311" s="19"/>
      <c r="DT311" s="19"/>
      <c r="DU311" s="19"/>
      <c r="DV311" s="19"/>
      <c r="DW311" s="19"/>
      <c r="DX311" s="19"/>
      <c r="DY311" s="19"/>
      <c r="DZ311" s="19"/>
      <c r="EA311" s="19"/>
      <c r="EB311" s="19"/>
      <c r="EC311" s="19"/>
      <c r="ED311" s="19"/>
      <c r="EE311" s="19"/>
      <c r="EF311" s="19"/>
      <c r="EG311" s="19"/>
      <c r="EH311" s="19"/>
      <c r="EI311" s="19"/>
      <c r="EJ311" s="19"/>
      <c r="EK311" s="19"/>
      <c r="EL311" s="19"/>
      <c r="EM311" s="19"/>
      <c r="EN311" s="19"/>
      <c r="EO311" s="19"/>
      <c r="EP311" s="19"/>
      <c r="EQ311" s="19"/>
      <c r="ER311" s="19"/>
      <c r="ES311" s="19"/>
      <c r="ET311" s="19"/>
      <c r="EU311" s="19"/>
      <c r="EV311" s="19"/>
      <c r="EW311" s="19"/>
      <c r="EX311" s="19"/>
      <c r="EY311" s="19"/>
      <c r="EZ311" s="19"/>
      <c r="FA311" s="19"/>
      <c r="FB311" s="19"/>
      <c r="FC311" s="19"/>
    </row>
    <row r="312" spans="1:159" x14ac:dyDescent="0.4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DC312" s="19"/>
      <c r="DD312" s="19"/>
      <c r="DE312" s="19"/>
      <c r="DF312" s="19"/>
      <c r="DG312" s="19"/>
      <c r="DH312" s="19"/>
      <c r="DI312" s="19"/>
      <c r="DJ312" s="19"/>
      <c r="DK312" s="19"/>
      <c r="DL312" s="19"/>
      <c r="DM312" s="19"/>
      <c r="DN312" s="19"/>
      <c r="DO312" s="19"/>
      <c r="DP312" s="19"/>
      <c r="DQ312" s="19"/>
      <c r="DR312" s="19"/>
      <c r="DS312" s="19"/>
      <c r="DT312" s="19"/>
      <c r="DU312" s="19"/>
      <c r="DV312" s="19"/>
      <c r="DW312" s="19"/>
      <c r="DX312" s="19"/>
      <c r="DY312" s="19"/>
      <c r="DZ312" s="19"/>
      <c r="EA312" s="19"/>
      <c r="EB312" s="19"/>
      <c r="EC312" s="19"/>
      <c r="ED312" s="19"/>
      <c r="EE312" s="19"/>
      <c r="EF312" s="19"/>
      <c r="EG312" s="19"/>
      <c r="EH312" s="19"/>
      <c r="EI312" s="19"/>
      <c r="EJ312" s="19"/>
      <c r="EK312" s="19"/>
      <c r="EL312" s="19"/>
      <c r="EM312" s="19"/>
      <c r="EN312" s="19"/>
      <c r="EO312" s="19"/>
      <c r="EP312" s="19"/>
      <c r="EQ312" s="19"/>
      <c r="ER312" s="19"/>
      <c r="ES312" s="19"/>
      <c r="ET312" s="19"/>
      <c r="EU312" s="19"/>
      <c r="EV312" s="19"/>
      <c r="EW312" s="19"/>
      <c r="EX312" s="19"/>
      <c r="EY312" s="19"/>
      <c r="EZ312" s="19"/>
      <c r="FA312" s="19"/>
      <c r="FB312" s="19"/>
      <c r="FC312" s="19"/>
    </row>
    <row r="313" spans="1:159" x14ac:dyDescent="0.4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DC313" s="19"/>
      <c r="DD313" s="19"/>
      <c r="DE313" s="19"/>
      <c r="DF313" s="19"/>
      <c r="DG313" s="19"/>
      <c r="DH313" s="19"/>
      <c r="DI313" s="19"/>
      <c r="DJ313" s="19"/>
      <c r="DK313" s="19"/>
      <c r="DL313" s="19"/>
      <c r="DM313" s="19"/>
      <c r="DN313" s="19"/>
      <c r="DO313" s="19"/>
      <c r="DP313" s="19"/>
      <c r="DQ313" s="19"/>
      <c r="DR313" s="19"/>
      <c r="DS313" s="19"/>
      <c r="DT313" s="19"/>
      <c r="DU313" s="19"/>
      <c r="DV313" s="19"/>
      <c r="DW313" s="19"/>
      <c r="DX313" s="19"/>
      <c r="DY313" s="19"/>
      <c r="DZ313" s="19"/>
      <c r="EA313" s="19"/>
      <c r="EB313" s="19"/>
      <c r="EC313" s="19"/>
      <c r="ED313" s="19"/>
      <c r="EE313" s="19"/>
      <c r="EF313" s="19"/>
      <c r="EG313" s="19"/>
      <c r="EH313" s="19"/>
      <c r="EI313" s="19"/>
      <c r="EJ313" s="19"/>
      <c r="EK313" s="19"/>
      <c r="EL313" s="19"/>
      <c r="EM313" s="19"/>
      <c r="EN313" s="19"/>
      <c r="EO313" s="19"/>
      <c r="EP313" s="19"/>
      <c r="EQ313" s="19"/>
      <c r="ER313" s="19"/>
      <c r="ES313" s="19"/>
      <c r="ET313" s="19"/>
      <c r="EU313" s="19"/>
      <c r="EV313" s="19"/>
      <c r="EW313" s="19"/>
      <c r="EX313" s="19"/>
      <c r="EY313" s="19"/>
      <c r="EZ313" s="19"/>
      <c r="FA313" s="19"/>
      <c r="FB313" s="19"/>
      <c r="FC313" s="19"/>
    </row>
    <row r="314" spans="1:159" x14ac:dyDescent="0.4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DC314" s="19"/>
      <c r="DD314" s="19"/>
      <c r="DE314" s="19"/>
      <c r="DF314" s="19"/>
      <c r="DG314" s="19"/>
      <c r="DH314" s="19"/>
      <c r="DI314" s="19"/>
      <c r="DJ314" s="19"/>
      <c r="DK314" s="19"/>
      <c r="DL314" s="19"/>
      <c r="DM314" s="19"/>
      <c r="DN314" s="19"/>
      <c r="DO314" s="19"/>
      <c r="DP314" s="19"/>
      <c r="DQ314" s="19"/>
      <c r="DR314" s="19"/>
      <c r="DS314" s="19"/>
      <c r="DT314" s="19"/>
      <c r="DU314" s="19"/>
      <c r="DV314" s="19"/>
      <c r="DW314" s="19"/>
      <c r="DX314" s="19"/>
      <c r="DY314" s="19"/>
      <c r="DZ314" s="19"/>
      <c r="EA314" s="19"/>
      <c r="EB314" s="19"/>
      <c r="EC314" s="19"/>
      <c r="ED314" s="19"/>
      <c r="EE314" s="19"/>
      <c r="EF314" s="19"/>
      <c r="EG314" s="19"/>
      <c r="EH314" s="19"/>
      <c r="EI314" s="19"/>
      <c r="EJ314" s="19"/>
      <c r="EK314" s="19"/>
      <c r="EL314" s="19"/>
      <c r="EM314" s="19"/>
      <c r="EN314" s="19"/>
      <c r="EO314" s="19"/>
      <c r="EP314" s="19"/>
      <c r="EQ314" s="19"/>
      <c r="ER314" s="19"/>
      <c r="ES314" s="19"/>
      <c r="ET314" s="19"/>
      <c r="EU314" s="19"/>
      <c r="EV314" s="19"/>
      <c r="EW314" s="19"/>
      <c r="EX314" s="19"/>
      <c r="EY314" s="19"/>
      <c r="EZ314" s="19"/>
      <c r="FA314" s="19"/>
      <c r="FB314" s="19"/>
      <c r="FC314" s="19"/>
    </row>
    <row r="315" spans="1:159" x14ac:dyDescent="0.4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DC315" s="19"/>
      <c r="DD315" s="19"/>
      <c r="DE315" s="19"/>
      <c r="DF315" s="19"/>
      <c r="DG315" s="19"/>
      <c r="DH315" s="19"/>
      <c r="DI315" s="19"/>
      <c r="DJ315" s="19"/>
      <c r="DK315" s="19"/>
      <c r="DL315" s="19"/>
      <c r="DM315" s="19"/>
      <c r="DN315" s="19"/>
      <c r="DO315" s="19"/>
      <c r="DP315" s="19"/>
      <c r="DQ315" s="19"/>
      <c r="DR315" s="19"/>
      <c r="DS315" s="19"/>
      <c r="DT315" s="19"/>
      <c r="DU315" s="19"/>
      <c r="DV315" s="19"/>
      <c r="DW315" s="19"/>
      <c r="DX315" s="19"/>
      <c r="DY315" s="19"/>
      <c r="DZ315" s="19"/>
      <c r="EA315" s="19"/>
      <c r="EB315" s="19"/>
      <c r="EC315" s="19"/>
      <c r="ED315" s="19"/>
      <c r="EE315" s="19"/>
      <c r="EF315" s="19"/>
      <c r="EG315" s="19"/>
      <c r="EH315" s="19"/>
      <c r="EI315" s="19"/>
      <c r="EJ315" s="19"/>
      <c r="EK315" s="19"/>
      <c r="EL315" s="19"/>
      <c r="EM315" s="19"/>
      <c r="EN315" s="19"/>
      <c r="EO315" s="19"/>
      <c r="EP315" s="19"/>
      <c r="EQ315" s="19"/>
      <c r="ER315" s="19"/>
      <c r="ES315" s="19"/>
      <c r="ET315" s="19"/>
      <c r="EU315" s="19"/>
      <c r="EV315" s="19"/>
      <c r="EW315" s="19"/>
      <c r="EX315" s="19"/>
      <c r="EY315" s="19"/>
      <c r="EZ315" s="19"/>
      <c r="FA315" s="19"/>
      <c r="FB315" s="19"/>
      <c r="FC315" s="19"/>
    </row>
    <row r="316" spans="1:159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DC316" s="19"/>
      <c r="DD316" s="19"/>
      <c r="DE316" s="19"/>
      <c r="DF316" s="19"/>
      <c r="DG316" s="19"/>
      <c r="DH316" s="19"/>
      <c r="DI316" s="19"/>
      <c r="DJ316" s="19"/>
      <c r="DK316" s="19"/>
      <c r="DL316" s="19"/>
      <c r="DM316" s="19"/>
      <c r="DN316" s="19"/>
      <c r="DO316" s="19"/>
      <c r="DP316" s="19"/>
      <c r="DQ316" s="19"/>
      <c r="DR316" s="19"/>
      <c r="DS316" s="19"/>
      <c r="DT316" s="19"/>
      <c r="DU316" s="19"/>
      <c r="DV316" s="19"/>
      <c r="DW316" s="19"/>
      <c r="DX316" s="19"/>
      <c r="DY316" s="19"/>
      <c r="DZ316" s="19"/>
      <c r="EA316" s="19"/>
      <c r="EB316" s="19"/>
      <c r="EC316" s="19"/>
      <c r="ED316" s="19"/>
      <c r="EE316" s="19"/>
      <c r="EF316" s="19"/>
      <c r="EG316" s="19"/>
      <c r="EH316" s="19"/>
      <c r="EI316" s="19"/>
      <c r="EJ316" s="19"/>
      <c r="EK316" s="19"/>
      <c r="EL316" s="19"/>
      <c r="EM316" s="19"/>
      <c r="EN316" s="19"/>
      <c r="EO316" s="19"/>
      <c r="EP316" s="19"/>
      <c r="EQ316" s="19"/>
      <c r="ER316" s="19"/>
      <c r="ES316" s="19"/>
      <c r="ET316" s="19"/>
      <c r="EU316" s="19"/>
      <c r="EV316" s="19"/>
      <c r="EW316" s="19"/>
      <c r="EX316" s="19"/>
      <c r="EY316" s="19"/>
      <c r="EZ316" s="19"/>
      <c r="FA316" s="19"/>
      <c r="FB316" s="19"/>
      <c r="FC316" s="19"/>
    </row>
    <row r="317" spans="1:159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DC317" s="19"/>
      <c r="DD317" s="19"/>
      <c r="DE317" s="19"/>
      <c r="DF317" s="19"/>
      <c r="DG317" s="19"/>
      <c r="DH317" s="19"/>
      <c r="DI317" s="19"/>
      <c r="DJ317" s="19"/>
      <c r="DK317" s="19"/>
      <c r="DL317" s="19"/>
      <c r="DM317" s="19"/>
      <c r="DN317" s="19"/>
      <c r="DO317" s="19"/>
      <c r="DP317" s="19"/>
      <c r="DQ317" s="19"/>
      <c r="DR317" s="19"/>
      <c r="DS317" s="19"/>
      <c r="DT317" s="19"/>
      <c r="DU317" s="19"/>
      <c r="DV317" s="19"/>
      <c r="DW317" s="19"/>
      <c r="DX317" s="19"/>
      <c r="DY317" s="19"/>
      <c r="DZ317" s="19"/>
      <c r="EA317" s="19"/>
      <c r="EB317" s="19"/>
      <c r="EC317" s="19"/>
      <c r="ED317" s="19"/>
      <c r="EE317" s="19"/>
      <c r="EF317" s="19"/>
      <c r="EG317" s="19"/>
      <c r="EH317" s="19"/>
      <c r="EI317" s="19"/>
      <c r="EJ317" s="19"/>
      <c r="EK317" s="19"/>
      <c r="EL317" s="19"/>
      <c r="EM317" s="19"/>
      <c r="EN317" s="19"/>
      <c r="EO317" s="19"/>
      <c r="EP317" s="19"/>
      <c r="EQ317" s="19"/>
      <c r="ER317" s="19"/>
      <c r="ES317" s="19"/>
      <c r="ET317" s="19"/>
      <c r="EU317" s="19"/>
      <c r="EV317" s="19"/>
      <c r="EW317" s="19"/>
      <c r="EX317" s="19"/>
      <c r="EY317" s="19"/>
      <c r="EZ317" s="19"/>
      <c r="FA317" s="19"/>
      <c r="FB317" s="19"/>
      <c r="FC317" s="19"/>
    </row>
    <row r="318" spans="1:159" x14ac:dyDescent="0.4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  <c r="DE318" s="19"/>
      <c r="DF318" s="19"/>
      <c r="DG318" s="19"/>
      <c r="DH318" s="19"/>
      <c r="DI318" s="19"/>
      <c r="DJ318" s="19"/>
      <c r="DK318" s="19"/>
      <c r="DL318" s="19"/>
      <c r="DM318" s="19"/>
      <c r="DN318" s="19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/>
      <c r="DY318" s="19"/>
      <c r="DZ318" s="19"/>
      <c r="EA318" s="19"/>
      <c r="EB318" s="19"/>
      <c r="EC318" s="19"/>
      <c r="ED318" s="19"/>
      <c r="EE318" s="19"/>
      <c r="EF318" s="19"/>
      <c r="EG318" s="19"/>
      <c r="EH318" s="19"/>
      <c r="EI318" s="19"/>
      <c r="EJ318" s="19"/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  <c r="FA318" s="19"/>
      <c r="FB318" s="19"/>
      <c r="FC318" s="19"/>
    </row>
    <row r="319" spans="1:159" x14ac:dyDescent="0.4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DC319" s="19"/>
      <c r="DD319" s="19"/>
      <c r="DE319" s="19"/>
      <c r="DF319" s="19"/>
      <c r="DG319" s="19"/>
      <c r="DH319" s="19"/>
      <c r="DI319" s="19"/>
      <c r="DJ319" s="19"/>
      <c r="DK319" s="19"/>
      <c r="DL319" s="19"/>
      <c r="DM319" s="19"/>
      <c r="DN319" s="19"/>
      <c r="DO319" s="19"/>
      <c r="DP319" s="19"/>
      <c r="DQ319" s="19"/>
      <c r="DR319" s="19"/>
      <c r="DS319" s="19"/>
      <c r="DT319" s="19"/>
      <c r="DU319" s="19"/>
      <c r="DV319" s="19"/>
      <c r="DW319" s="19"/>
      <c r="DX319" s="19"/>
      <c r="DY319" s="19"/>
      <c r="DZ319" s="19"/>
      <c r="EA319" s="19"/>
      <c r="EB319" s="19"/>
      <c r="EC319" s="19"/>
      <c r="ED319" s="19"/>
      <c r="EE319" s="19"/>
      <c r="EF319" s="19"/>
      <c r="EG319" s="19"/>
      <c r="EH319" s="19"/>
      <c r="EI319" s="19"/>
      <c r="EJ319" s="19"/>
      <c r="EK319" s="19"/>
      <c r="EL319" s="19"/>
      <c r="EM319" s="19"/>
      <c r="EN319" s="19"/>
      <c r="EO319" s="19"/>
      <c r="EP319" s="19"/>
      <c r="EQ319" s="19"/>
      <c r="ER319" s="19"/>
      <c r="ES319" s="19"/>
      <c r="ET319" s="19"/>
      <c r="EU319" s="19"/>
      <c r="EV319" s="19"/>
      <c r="EW319" s="19"/>
      <c r="EX319" s="19"/>
      <c r="EY319" s="19"/>
      <c r="EZ319" s="19"/>
      <c r="FA319" s="19"/>
      <c r="FB319" s="19"/>
      <c r="FC319" s="19"/>
    </row>
    <row r="320" spans="1:159" x14ac:dyDescent="0.4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DC320" s="19"/>
      <c r="DD320" s="19"/>
      <c r="DE320" s="19"/>
      <c r="DF320" s="19"/>
      <c r="DG320" s="19"/>
      <c r="DH320" s="19"/>
      <c r="DI320" s="19"/>
      <c r="DJ320" s="19"/>
      <c r="DK320" s="19"/>
      <c r="DL320" s="19"/>
      <c r="DM320" s="19"/>
      <c r="DN320" s="19"/>
      <c r="DO320" s="19"/>
      <c r="DP320" s="19"/>
      <c r="DQ320" s="19"/>
      <c r="DR320" s="19"/>
      <c r="DS320" s="19"/>
      <c r="DT320" s="19"/>
      <c r="DU320" s="19"/>
      <c r="DV320" s="19"/>
      <c r="DW320" s="19"/>
      <c r="DX320" s="19"/>
      <c r="DY320" s="19"/>
      <c r="DZ320" s="19"/>
      <c r="EA320" s="19"/>
      <c r="EB320" s="19"/>
      <c r="EC320" s="19"/>
      <c r="ED320" s="19"/>
      <c r="EE320" s="19"/>
      <c r="EF320" s="19"/>
      <c r="EG320" s="19"/>
      <c r="EH320" s="19"/>
      <c r="EI320" s="19"/>
      <c r="EJ320" s="19"/>
      <c r="EK320" s="19"/>
      <c r="EL320" s="19"/>
      <c r="EM320" s="19"/>
      <c r="EN320" s="19"/>
      <c r="EO320" s="19"/>
      <c r="EP320" s="19"/>
      <c r="EQ320" s="19"/>
      <c r="ER320" s="19"/>
      <c r="ES320" s="19"/>
      <c r="ET320" s="19"/>
      <c r="EU320" s="19"/>
      <c r="EV320" s="19"/>
      <c r="EW320" s="19"/>
      <c r="EX320" s="19"/>
      <c r="EY320" s="19"/>
      <c r="EZ320" s="19"/>
      <c r="FA320" s="19"/>
      <c r="FB320" s="19"/>
      <c r="FC320" s="19"/>
    </row>
    <row r="321" spans="1:159" x14ac:dyDescent="0.4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DC321" s="19"/>
      <c r="DD321" s="19"/>
      <c r="DE321" s="19"/>
      <c r="DF321" s="19"/>
      <c r="DG321" s="19"/>
      <c r="DH321" s="19"/>
      <c r="DI321" s="19"/>
      <c r="DJ321" s="19"/>
      <c r="DK321" s="19"/>
      <c r="DL321" s="19"/>
      <c r="DM321" s="19"/>
      <c r="DN321" s="19"/>
      <c r="DO321" s="19"/>
      <c r="DP321" s="19"/>
      <c r="DQ321" s="19"/>
      <c r="DR321" s="19"/>
      <c r="DS321" s="19"/>
      <c r="DT321" s="19"/>
      <c r="DU321" s="19"/>
      <c r="DV321" s="19"/>
      <c r="DW321" s="19"/>
      <c r="DX321" s="19"/>
      <c r="DY321" s="19"/>
      <c r="DZ321" s="19"/>
      <c r="EA321" s="19"/>
      <c r="EB321" s="19"/>
      <c r="EC321" s="19"/>
      <c r="ED321" s="19"/>
      <c r="EE321" s="19"/>
      <c r="EF321" s="19"/>
      <c r="EG321" s="19"/>
      <c r="EH321" s="19"/>
      <c r="EI321" s="19"/>
      <c r="EJ321" s="19"/>
      <c r="EK321" s="19"/>
      <c r="EL321" s="19"/>
      <c r="EM321" s="19"/>
      <c r="EN321" s="19"/>
      <c r="EO321" s="19"/>
      <c r="EP321" s="19"/>
      <c r="EQ321" s="19"/>
      <c r="ER321" s="19"/>
      <c r="ES321" s="19"/>
      <c r="ET321" s="19"/>
      <c r="EU321" s="19"/>
      <c r="EV321" s="19"/>
      <c r="EW321" s="19"/>
      <c r="EX321" s="19"/>
      <c r="EY321" s="19"/>
      <c r="EZ321" s="19"/>
      <c r="FA321" s="19"/>
      <c r="FB321" s="19"/>
      <c r="FC321" s="19"/>
    </row>
    <row r="322" spans="1:159" x14ac:dyDescent="0.4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DC322" s="19"/>
      <c r="DD322" s="19"/>
      <c r="DE322" s="19"/>
      <c r="DF322" s="19"/>
      <c r="DG322" s="19"/>
      <c r="DH322" s="19"/>
      <c r="DI322" s="19"/>
      <c r="DJ322" s="19"/>
      <c r="DK322" s="19"/>
      <c r="DL322" s="19"/>
      <c r="DM322" s="19"/>
      <c r="DN322" s="19"/>
      <c r="DO322" s="19"/>
      <c r="DP322" s="19"/>
      <c r="DQ322" s="19"/>
      <c r="DR322" s="19"/>
      <c r="DS322" s="19"/>
      <c r="DT322" s="19"/>
      <c r="DU322" s="19"/>
      <c r="DV322" s="19"/>
      <c r="DW322" s="19"/>
      <c r="DX322" s="19"/>
      <c r="DY322" s="19"/>
      <c r="DZ322" s="19"/>
      <c r="EA322" s="19"/>
      <c r="EB322" s="19"/>
      <c r="EC322" s="19"/>
      <c r="ED322" s="19"/>
      <c r="EE322" s="19"/>
      <c r="EF322" s="19"/>
      <c r="EG322" s="19"/>
      <c r="EH322" s="19"/>
      <c r="EI322" s="19"/>
      <c r="EJ322" s="19"/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  <c r="FA322" s="19"/>
      <c r="FB322" s="19"/>
      <c r="FC322" s="19"/>
    </row>
    <row r="323" spans="1:159" x14ac:dyDescent="0.4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DC323" s="19"/>
      <c r="DD323" s="19"/>
      <c r="DE323" s="19"/>
      <c r="DF323" s="19"/>
      <c r="DG323" s="19"/>
      <c r="DH323" s="19"/>
      <c r="DI323" s="19"/>
      <c r="DJ323" s="19"/>
      <c r="DK323" s="19"/>
      <c r="DL323" s="19"/>
      <c r="DM323" s="19"/>
      <c r="DN323" s="19"/>
      <c r="DO323" s="19"/>
      <c r="DP323" s="19"/>
      <c r="DQ323" s="19"/>
      <c r="DR323" s="19"/>
      <c r="DS323" s="19"/>
      <c r="DT323" s="19"/>
      <c r="DU323" s="19"/>
      <c r="DV323" s="19"/>
      <c r="DW323" s="19"/>
      <c r="DX323" s="19"/>
      <c r="DY323" s="19"/>
      <c r="DZ323" s="19"/>
      <c r="EA323" s="19"/>
      <c r="EB323" s="19"/>
      <c r="EC323" s="19"/>
      <c r="ED323" s="19"/>
      <c r="EE323" s="19"/>
      <c r="EF323" s="19"/>
      <c r="EG323" s="19"/>
      <c r="EH323" s="19"/>
      <c r="EI323" s="19"/>
      <c r="EJ323" s="19"/>
      <c r="EK323" s="19"/>
      <c r="EL323" s="19"/>
      <c r="EM323" s="19"/>
      <c r="EN323" s="19"/>
      <c r="EO323" s="19"/>
      <c r="EP323" s="19"/>
      <c r="EQ323" s="19"/>
      <c r="ER323" s="19"/>
      <c r="ES323" s="19"/>
      <c r="ET323" s="19"/>
      <c r="EU323" s="19"/>
      <c r="EV323" s="19"/>
      <c r="EW323" s="19"/>
      <c r="EX323" s="19"/>
      <c r="EY323" s="19"/>
      <c r="EZ323" s="19"/>
      <c r="FA323" s="19"/>
      <c r="FB323" s="19"/>
      <c r="FC323" s="19"/>
    </row>
    <row r="324" spans="1:159" x14ac:dyDescent="0.4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DC324" s="19"/>
      <c r="DD324" s="19"/>
      <c r="DE324" s="19"/>
      <c r="DF324" s="19"/>
      <c r="DG324" s="19"/>
      <c r="DH324" s="19"/>
      <c r="DI324" s="19"/>
      <c r="DJ324" s="19"/>
      <c r="DK324" s="19"/>
      <c r="DL324" s="19"/>
      <c r="DM324" s="19"/>
      <c r="DN324" s="19"/>
      <c r="DO324" s="19"/>
      <c r="DP324" s="19"/>
      <c r="DQ324" s="19"/>
      <c r="DR324" s="19"/>
      <c r="DS324" s="19"/>
      <c r="DT324" s="19"/>
      <c r="DU324" s="19"/>
      <c r="DV324" s="19"/>
      <c r="DW324" s="19"/>
      <c r="DX324" s="19"/>
      <c r="DY324" s="19"/>
      <c r="DZ324" s="19"/>
      <c r="EA324" s="19"/>
      <c r="EB324" s="19"/>
      <c r="EC324" s="19"/>
      <c r="ED324" s="19"/>
      <c r="EE324" s="19"/>
      <c r="EF324" s="19"/>
      <c r="EG324" s="19"/>
      <c r="EH324" s="19"/>
      <c r="EI324" s="19"/>
      <c r="EJ324" s="19"/>
      <c r="EK324" s="19"/>
      <c r="EL324" s="19"/>
      <c r="EM324" s="19"/>
      <c r="EN324" s="19"/>
      <c r="EO324" s="19"/>
      <c r="EP324" s="19"/>
      <c r="EQ324" s="19"/>
      <c r="ER324" s="19"/>
      <c r="ES324" s="19"/>
      <c r="ET324" s="19"/>
      <c r="EU324" s="19"/>
      <c r="EV324" s="19"/>
      <c r="EW324" s="19"/>
      <c r="EX324" s="19"/>
      <c r="EY324" s="19"/>
      <c r="EZ324" s="19"/>
      <c r="FA324" s="19"/>
      <c r="FB324" s="19"/>
      <c r="FC324" s="19"/>
    </row>
    <row r="325" spans="1:159" x14ac:dyDescent="0.4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DC325" s="19"/>
      <c r="DD325" s="19"/>
      <c r="DE325" s="19"/>
      <c r="DF325" s="19"/>
      <c r="DG325" s="19"/>
      <c r="DH325" s="19"/>
      <c r="DI325" s="19"/>
      <c r="DJ325" s="19"/>
      <c r="DK325" s="19"/>
      <c r="DL325" s="19"/>
      <c r="DM325" s="19"/>
      <c r="DN325" s="19"/>
      <c r="DO325" s="19"/>
      <c r="DP325" s="19"/>
      <c r="DQ325" s="19"/>
      <c r="DR325" s="19"/>
      <c r="DS325" s="19"/>
      <c r="DT325" s="19"/>
      <c r="DU325" s="19"/>
      <c r="DV325" s="19"/>
      <c r="DW325" s="19"/>
      <c r="DX325" s="19"/>
      <c r="DY325" s="19"/>
      <c r="DZ325" s="19"/>
      <c r="EA325" s="19"/>
      <c r="EB325" s="19"/>
      <c r="EC325" s="19"/>
      <c r="ED325" s="19"/>
      <c r="EE325" s="19"/>
      <c r="EF325" s="19"/>
      <c r="EG325" s="19"/>
      <c r="EH325" s="19"/>
      <c r="EI325" s="19"/>
      <c r="EJ325" s="19"/>
      <c r="EK325" s="19"/>
      <c r="EL325" s="19"/>
      <c r="EM325" s="19"/>
      <c r="EN325" s="19"/>
      <c r="EO325" s="19"/>
      <c r="EP325" s="19"/>
      <c r="EQ325" s="19"/>
      <c r="ER325" s="19"/>
      <c r="ES325" s="19"/>
      <c r="ET325" s="19"/>
      <c r="EU325" s="19"/>
      <c r="EV325" s="19"/>
      <c r="EW325" s="19"/>
      <c r="EX325" s="19"/>
      <c r="EY325" s="19"/>
      <c r="EZ325" s="19"/>
      <c r="FA325" s="19"/>
      <c r="FB325" s="19"/>
      <c r="FC325" s="19"/>
    </row>
    <row r="326" spans="1:159" x14ac:dyDescent="0.4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DC326" s="19"/>
      <c r="DD326" s="19"/>
      <c r="DE326" s="19"/>
      <c r="DF326" s="19"/>
      <c r="DG326" s="19"/>
      <c r="DH326" s="19"/>
      <c r="DI326" s="19"/>
      <c r="DJ326" s="19"/>
      <c r="DK326" s="19"/>
      <c r="DL326" s="19"/>
      <c r="DM326" s="19"/>
      <c r="DN326" s="19"/>
      <c r="DO326" s="19"/>
      <c r="DP326" s="19"/>
      <c r="DQ326" s="19"/>
      <c r="DR326" s="19"/>
      <c r="DS326" s="19"/>
      <c r="DT326" s="19"/>
      <c r="DU326" s="19"/>
      <c r="DV326" s="19"/>
      <c r="DW326" s="19"/>
      <c r="DX326" s="19"/>
      <c r="DY326" s="19"/>
      <c r="DZ326" s="19"/>
      <c r="EA326" s="19"/>
      <c r="EB326" s="19"/>
      <c r="EC326" s="19"/>
      <c r="ED326" s="19"/>
      <c r="EE326" s="19"/>
      <c r="EF326" s="19"/>
      <c r="EG326" s="19"/>
      <c r="EH326" s="19"/>
      <c r="EI326" s="19"/>
      <c r="EJ326" s="19"/>
      <c r="EK326" s="19"/>
      <c r="EL326" s="19"/>
      <c r="EM326" s="19"/>
      <c r="EN326" s="19"/>
      <c r="EO326" s="19"/>
      <c r="EP326" s="19"/>
      <c r="EQ326" s="19"/>
      <c r="ER326" s="19"/>
      <c r="ES326" s="19"/>
      <c r="ET326" s="19"/>
      <c r="EU326" s="19"/>
      <c r="EV326" s="19"/>
      <c r="EW326" s="19"/>
      <c r="EX326" s="19"/>
      <c r="EY326" s="19"/>
      <c r="EZ326" s="19"/>
      <c r="FA326" s="19"/>
      <c r="FB326" s="19"/>
      <c r="FC326" s="19"/>
    </row>
    <row r="327" spans="1:159" x14ac:dyDescent="0.4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DC327" s="19"/>
      <c r="DD327" s="19"/>
      <c r="DE327" s="19"/>
      <c r="DF327" s="19"/>
      <c r="DG327" s="19"/>
      <c r="DH327" s="19"/>
      <c r="DI327" s="19"/>
      <c r="DJ327" s="19"/>
      <c r="DK327" s="19"/>
      <c r="DL327" s="19"/>
      <c r="DM327" s="19"/>
      <c r="DN327" s="19"/>
      <c r="DO327" s="19"/>
      <c r="DP327" s="19"/>
      <c r="DQ327" s="19"/>
      <c r="DR327" s="19"/>
      <c r="DS327" s="19"/>
      <c r="DT327" s="19"/>
      <c r="DU327" s="19"/>
      <c r="DV327" s="19"/>
      <c r="DW327" s="19"/>
      <c r="DX327" s="19"/>
      <c r="DY327" s="19"/>
      <c r="DZ327" s="19"/>
      <c r="EA327" s="19"/>
      <c r="EB327" s="19"/>
      <c r="EC327" s="19"/>
      <c r="ED327" s="19"/>
      <c r="EE327" s="19"/>
      <c r="EF327" s="19"/>
      <c r="EG327" s="19"/>
      <c r="EH327" s="19"/>
      <c r="EI327" s="19"/>
      <c r="EJ327" s="19"/>
      <c r="EK327" s="19"/>
      <c r="EL327" s="19"/>
      <c r="EM327" s="19"/>
      <c r="EN327" s="19"/>
      <c r="EO327" s="19"/>
      <c r="EP327" s="19"/>
      <c r="EQ327" s="19"/>
      <c r="ER327" s="19"/>
      <c r="ES327" s="19"/>
      <c r="ET327" s="19"/>
      <c r="EU327" s="19"/>
      <c r="EV327" s="19"/>
      <c r="EW327" s="19"/>
      <c r="EX327" s="19"/>
      <c r="EY327" s="19"/>
      <c r="EZ327" s="19"/>
      <c r="FA327" s="19"/>
      <c r="FB327" s="19"/>
      <c r="FC327" s="19"/>
    </row>
    <row r="328" spans="1:159" x14ac:dyDescent="0.4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DC328" s="19"/>
      <c r="DD328" s="19"/>
      <c r="DE328" s="19"/>
      <c r="DF328" s="19"/>
      <c r="DG328" s="19"/>
      <c r="DH328" s="19"/>
      <c r="DI328" s="19"/>
      <c r="DJ328" s="19"/>
      <c r="DK328" s="19"/>
      <c r="DL328" s="19"/>
      <c r="DM328" s="19"/>
      <c r="DN328" s="19"/>
      <c r="DO328" s="19"/>
      <c r="DP328" s="19"/>
      <c r="DQ328" s="19"/>
      <c r="DR328" s="19"/>
      <c r="DS328" s="19"/>
      <c r="DT328" s="19"/>
      <c r="DU328" s="19"/>
      <c r="DV328" s="19"/>
      <c r="DW328" s="19"/>
      <c r="DX328" s="19"/>
      <c r="DY328" s="19"/>
      <c r="DZ328" s="19"/>
      <c r="EA328" s="19"/>
      <c r="EB328" s="19"/>
      <c r="EC328" s="19"/>
      <c r="ED328" s="19"/>
      <c r="EE328" s="19"/>
      <c r="EF328" s="19"/>
      <c r="EG328" s="19"/>
      <c r="EH328" s="19"/>
      <c r="EI328" s="19"/>
      <c r="EJ328" s="19"/>
      <c r="EK328" s="19"/>
      <c r="EL328" s="19"/>
      <c r="EM328" s="19"/>
      <c r="EN328" s="19"/>
      <c r="EO328" s="19"/>
      <c r="EP328" s="19"/>
      <c r="EQ328" s="19"/>
      <c r="ER328" s="19"/>
      <c r="ES328" s="19"/>
      <c r="ET328" s="19"/>
      <c r="EU328" s="19"/>
      <c r="EV328" s="19"/>
      <c r="EW328" s="19"/>
      <c r="EX328" s="19"/>
      <c r="EY328" s="19"/>
      <c r="EZ328" s="19"/>
      <c r="FA328" s="19"/>
      <c r="FB328" s="19"/>
      <c r="FC328" s="19"/>
    </row>
    <row r="329" spans="1:159" x14ac:dyDescent="0.4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DC329" s="19"/>
      <c r="DD329" s="19"/>
      <c r="DE329" s="19"/>
      <c r="DF329" s="19"/>
      <c r="DG329" s="19"/>
      <c r="DH329" s="19"/>
      <c r="DI329" s="19"/>
      <c r="DJ329" s="19"/>
      <c r="DK329" s="19"/>
      <c r="DL329" s="19"/>
      <c r="DM329" s="19"/>
      <c r="DN329" s="19"/>
      <c r="DO329" s="19"/>
      <c r="DP329" s="19"/>
      <c r="DQ329" s="19"/>
      <c r="DR329" s="19"/>
      <c r="DS329" s="19"/>
      <c r="DT329" s="19"/>
      <c r="DU329" s="19"/>
      <c r="DV329" s="19"/>
      <c r="DW329" s="19"/>
      <c r="DX329" s="19"/>
      <c r="DY329" s="19"/>
      <c r="DZ329" s="19"/>
      <c r="EA329" s="19"/>
      <c r="EB329" s="19"/>
      <c r="EC329" s="19"/>
      <c r="ED329" s="19"/>
      <c r="EE329" s="19"/>
      <c r="EF329" s="19"/>
      <c r="EG329" s="19"/>
      <c r="EH329" s="19"/>
      <c r="EI329" s="19"/>
      <c r="EJ329" s="19"/>
      <c r="EK329" s="19"/>
      <c r="EL329" s="19"/>
      <c r="EM329" s="19"/>
      <c r="EN329" s="19"/>
      <c r="EO329" s="19"/>
      <c r="EP329" s="19"/>
      <c r="EQ329" s="19"/>
      <c r="ER329" s="19"/>
      <c r="ES329" s="19"/>
      <c r="ET329" s="19"/>
      <c r="EU329" s="19"/>
      <c r="EV329" s="19"/>
      <c r="EW329" s="19"/>
      <c r="EX329" s="19"/>
      <c r="EY329" s="19"/>
      <c r="EZ329" s="19"/>
      <c r="FA329" s="19"/>
      <c r="FB329" s="19"/>
      <c r="FC329" s="19"/>
    </row>
    <row r="330" spans="1:159" x14ac:dyDescent="0.4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DC330" s="19"/>
      <c r="DD330" s="19"/>
      <c r="DE330" s="19"/>
      <c r="DF330" s="19"/>
      <c r="DG330" s="19"/>
      <c r="DH330" s="19"/>
      <c r="DI330" s="19"/>
      <c r="DJ330" s="19"/>
      <c r="DK330" s="19"/>
      <c r="DL330" s="19"/>
      <c r="DM330" s="19"/>
      <c r="DN330" s="19"/>
      <c r="DO330" s="19"/>
      <c r="DP330" s="19"/>
      <c r="DQ330" s="19"/>
      <c r="DR330" s="19"/>
      <c r="DS330" s="19"/>
      <c r="DT330" s="19"/>
      <c r="DU330" s="19"/>
      <c r="DV330" s="19"/>
      <c r="DW330" s="19"/>
      <c r="DX330" s="19"/>
      <c r="DY330" s="19"/>
      <c r="DZ330" s="19"/>
      <c r="EA330" s="19"/>
      <c r="EB330" s="19"/>
      <c r="EC330" s="19"/>
      <c r="ED330" s="19"/>
      <c r="EE330" s="19"/>
      <c r="EF330" s="19"/>
      <c r="EG330" s="19"/>
      <c r="EH330" s="19"/>
      <c r="EI330" s="19"/>
      <c r="EJ330" s="19"/>
      <c r="EK330" s="19"/>
      <c r="EL330" s="19"/>
      <c r="EM330" s="19"/>
      <c r="EN330" s="19"/>
      <c r="EO330" s="19"/>
      <c r="EP330" s="19"/>
      <c r="EQ330" s="19"/>
      <c r="ER330" s="19"/>
      <c r="ES330" s="19"/>
      <c r="ET330" s="19"/>
      <c r="EU330" s="19"/>
      <c r="EV330" s="19"/>
      <c r="EW330" s="19"/>
      <c r="EX330" s="19"/>
      <c r="EY330" s="19"/>
      <c r="EZ330" s="19"/>
      <c r="FA330" s="19"/>
      <c r="FB330" s="19"/>
      <c r="FC330" s="19"/>
    </row>
    <row r="331" spans="1:159" x14ac:dyDescent="0.4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DC331" s="19"/>
      <c r="DD331" s="19"/>
      <c r="DE331" s="19"/>
      <c r="DF331" s="19"/>
      <c r="DG331" s="19"/>
      <c r="DH331" s="19"/>
      <c r="DI331" s="19"/>
      <c r="DJ331" s="19"/>
      <c r="DK331" s="19"/>
      <c r="DL331" s="19"/>
      <c r="DM331" s="19"/>
      <c r="DN331" s="19"/>
      <c r="DO331" s="19"/>
      <c r="DP331" s="19"/>
      <c r="DQ331" s="19"/>
      <c r="DR331" s="19"/>
      <c r="DS331" s="19"/>
      <c r="DT331" s="19"/>
      <c r="DU331" s="19"/>
      <c r="DV331" s="19"/>
      <c r="DW331" s="19"/>
      <c r="DX331" s="19"/>
      <c r="DY331" s="19"/>
      <c r="DZ331" s="19"/>
      <c r="EA331" s="19"/>
      <c r="EB331" s="19"/>
      <c r="EC331" s="19"/>
      <c r="ED331" s="19"/>
      <c r="EE331" s="19"/>
      <c r="EF331" s="19"/>
      <c r="EG331" s="19"/>
      <c r="EH331" s="19"/>
      <c r="EI331" s="19"/>
      <c r="EJ331" s="19"/>
      <c r="EK331" s="19"/>
      <c r="EL331" s="19"/>
      <c r="EM331" s="19"/>
      <c r="EN331" s="19"/>
      <c r="EO331" s="19"/>
      <c r="EP331" s="19"/>
      <c r="EQ331" s="19"/>
      <c r="ER331" s="19"/>
      <c r="ES331" s="19"/>
      <c r="ET331" s="19"/>
      <c r="EU331" s="19"/>
      <c r="EV331" s="19"/>
      <c r="EW331" s="19"/>
      <c r="EX331" s="19"/>
      <c r="EY331" s="19"/>
      <c r="EZ331" s="19"/>
      <c r="FA331" s="19"/>
      <c r="FB331" s="19"/>
      <c r="FC331" s="19"/>
    </row>
    <row r="332" spans="1:159" x14ac:dyDescent="0.4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DC332" s="19"/>
      <c r="DD332" s="19"/>
      <c r="DE332" s="19"/>
      <c r="DF332" s="19"/>
      <c r="DG332" s="19"/>
      <c r="DH332" s="19"/>
      <c r="DI332" s="19"/>
      <c r="DJ332" s="19"/>
      <c r="DK332" s="19"/>
      <c r="DL332" s="19"/>
      <c r="DM332" s="19"/>
      <c r="DN332" s="19"/>
      <c r="DO332" s="19"/>
      <c r="DP332" s="19"/>
      <c r="DQ332" s="19"/>
      <c r="DR332" s="19"/>
      <c r="DS332" s="19"/>
      <c r="DT332" s="19"/>
      <c r="DU332" s="19"/>
      <c r="DV332" s="19"/>
      <c r="DW332" s="19"/>
      <c r="DX332" s="19"/>
      <c r="DY332" s="19"/>
      <c r="DZ332" s="19"/>
      <c r="EA332" s="19"/>
      <c r="EB332" s="19"/>
      <c r="EC332" s="19"/>
      <c r="ED332" s="19"/>
      <c r="EE332" s="19"/>
      <c r="EF332" s="19"/>
      <c r="EG332" s="19"/>
      <c r="EH332" s="19"/>
      <c r="EI332" s="19"/>
      <c r="EJ332" s="19"/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  <c r="FA332" s="19"/>
      <c r="FB332" s="19"/>
      <c r="FC332" s="19"/>
    </row>
    <row r="333" spans="1:159" x14ac:dyDescent="0.4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DC333" s="19"/>
      <c r="DD333" s="19"/>
      <c r="DE333" s="19"/>
      <c r="DF333" s="19"/>
      <c r="DG333" s="19"/>
      <c r="DH333" s="19"/>
      <c r="DI333" s="19"/>
      <c r="DJ333" s="19"/>
      <c r="DK333" s="19"/>
      <c r="DL333" s="19"/>
      <c r="DM333" s="19"/>
      <c r="DN333" s="19"/>
      <c r="DO333" s="19"/>
      <c r="DP333" s="19"/>
      <c r="DQ333" s="19"/>
      <c r="DR333" s="19"/>
      <c r="DS333" s="19"/>
      <c r="DT333" s="19"/>
      <c r="DU333" s="19"/>
      <c r="DV333" s="19"/>
      <c r="DW333" s="19"/>
      <c r="DX333" s="19"/>
      <c r="DY333" s="19"/>
      <c r="DZ333" s="19"/>
      <c r="EA333" s="19"/>
      <c r="EB333" s="19"/>
      <c r="EC333" s="19"/>
      <c r="ED333" s="19"/>
      <c r="EE333" s="19"/>
      <c r="EF333" s="19"/>
      <c r="EG333" s="19"/>
      <c r="EH333" s="19"/>
      <c r="EI333" s="19"/>
      <c r="EJ333" s="19"/>
      <c r="EK333" s="19"/>
      <c r="EL333" s="19"/>
      <c r="EM333" s="19"/>
      <c r="EN333" s="19"/>
      <c r="EO333" s="19"/>
      <c r="EP333" s="19"/>
      <c r="EQ333" s="19"/>
      <c r="ER333" s="19"/>
      <c r="ES333" s="19"/>
      <c r="ET333" s="19"/>
      <c r="EU333" s="19"/>
      <c r="EV333" s="19"/>
      <c r="EW333" s="19"/>
      <c r="EX333" s="19"/>
      <c r="EY333" s="19"/>
      <c r="EZ333" s="19"/>
      <c r="FA333" s="19"/>
      <c r="FB333" s="19"/>
      <c r="FC333" s="19"/>
    </row>
    <row r="334" spans="1:159" x14ac:dyDescent="0.4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DC334" s="19"/>
      <c r="DD334" s="19"/>
      <c r="DE334" s="19"/>
      <c r="DF334" s="19"/>
      <c r="DG334" s="19"/>
      <c r="DH334" s="19"/>
      <c r="DI334" s="19"/>
      <c r="DJ334" s="19"/>
      <c r="DK334" s="19"/>
      <c r="DL334" s="19"/>
      <c r="DM334" s="19"/>
      <c r="DN334" s="19"/>
      <c r="DO334" s="19"/>
      <c r="DP334" s="19"/>
      <c r="DQ334" s="19"/>
      <c r="DR334" s="19"/>
      <c r="DS334" s="19"/>
      <c r="DT334" s="19"/>
      <c r="DU334" s="19"/>
      <c r="DV334" s="19"/>
      <c r="DW334" s="19"/>
      <c r="DX334" s="19"/>
      <c r="DY334" s="19"/>
      <c r="DZ334" s="19"/>
      <c r="EA334" s="19"/>
      <c r="EB334" s="19"/>
      <c r="EC334" s="19"/>
      <c r="ED334" s="19"/>
      <c r="EE334" s="19"/>
      <c r="EF334" s="19"/>
      <c r="EG334" s="19"/>
      <c r="EH334" s="19"/>
      <c r="EI334" s="19"/>
      <c r="EJ334" s="19"/>
      <c r="EK334" s="19"/>
      <c r="EL334" s="19"/>
      <c r="EM334" s="19"/>
      <c r="EN334" s="19"/>
      <c r="EO334" s="19"/>
      <c r="EP334" s="19"/>
      <c r="EQ334" s="19"/>
      <c r="ER334" s="19"/>
      <c r="ES334" s="19"/>
      <c r="ET334" s="19"/>
      <c r="EU334" s="19"/>
      <c r="EV334" s="19"/>
      <c r="EW334" s="19"/>
      <c r="EX334" s="19"/>
      <c r="EY334" s="19"/>
      <c r="EZ334" s="19"/>
      <c r="FA334" s="19"/>
      <c r="FB334" s="19"/>
      <c r="FC334" s="19"/>
    </row>
    <row r="335" spans="1:159" x14ac:dyDescent="0.4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  <c r="DE335" s="19"/>
      <c r="DF335" s="19"/>
      <c r="DG335" s="19"/>
      <c r="DH335" s="19"/>
      <c r="DI335" s="19"/>
      <c r="DJ335" s="19"/>
      <c r="DK335" s="19"/>
      <c r="DL335" s="19"/>
      <c r="DM335" s="19"/>
      <c r="DN335" s="19"/>
      <c r="DO335" s="19"/>
      <c r="DP335" s="19"/>
      <c r="DQ335" s="19"/>
      <c r="DR335" s="19"/>
      <c r="DS335" s="19"/>
      <c r="DT335" s="19"/>
      <c r="DU335" s="19"/>
      <c r="DV335" s="19"/>
      <c r="DW335" s="19"/>
      <c r="DX335" s="19"/>
      <c r="DY335" s="19"/>
      <c r="DZ335" s="19"/>
      <c r="EA335" s="19"/>
      <c r="EB335" s="19"/>
      <c r="EC335" s="19"/>
      <c r="ED335" s="19"/>
      <c r="EE335" s="19"/>
      <c r="EF335" s="19"/>
      <c r="EG335" s="19"/>
      <c r="EH335" s="19"/>
      <c r="EI335" s="19"/>
      <c r="EJ335" s="19"/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  <c r="FA335" s="19"/>
      <c r="FB335" s="19"/>
      <c r="FC335" s="19"/>
    </row>
    <row r="336" spans="1:159" x14ac:dyDescent="0.4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DC336" s="19"/>
      <c r="DD336" s="19"/>
      <c r="DE336" s="19"/>
      <c r="DF336" s="19"/>
      <c r="DG336" s="19"/>
      <c r="DH336" s="19"/>
      <c r="DI336" s="19"/>
      <c r="DJ336" s="19"/>
      <c r="DK336" s="19"/>
      <c r="DL336" s="19"/>
      <c r="DM336" s="19"/>
      <c r="DN336" s="19"/>
      <c r="DO336" s="19"/>
      <c r="DP336" s="19"/>
      <c r="DQ336" s="19"/>
      <c r="DR336" s="19"/>
      <c r="DS336" s="19"/>
      <c r="DT336" s="19"/>
      <c r="DU336" s="19"/>
      <c r="DV336" s="19"/>
      <c r="DW336" s="19"/>
      <c r="DX336" s="19"/>
      <c r="DY336" s="19"/>
      <c r="DZ336" s="19"/>
      <c r="EA336" s="19"/>
      <c r="EB336" s="19"/>
      <c r="EC336" s="19"/>
      <c r="ED336" s="19"/>
      <c r="EE336" s="19"/>
      <c r="EF336" s="19"/>
      <c r="EG336" s="19"/>
      <c r="EH336" s="19"/>
      <c r="EI336" s="19"/>
      <c r="EJ336" s="19"/>
      <c r="EK336" s="19"/>
      <c r="EL336" s="19"/>
      <c r="EM336" s="19"/>
      <c r="EN336" s="19"/>
      <c r="EO336" s="19"/>
      <c r="EP336" s="19"/>
      <c r="EQ336" s="19"/>
      <c r="ER336" s="19"/>
      <c r="ES336" s="19"/>
      <c r="ET336" s="19"/>
      <c r="EU336" s="19"/>
      <c r="EV336" s="19"/>
      <c r="EW336" s="19"/>
      <c r="EX336" s="19"/>
      <c r="EY336" s="19"/>
      <c r="EZ336" s="19"/>
      <c r="FA336" s="19"/>
      <c r="FB336" s="19"/>
      <c r="FC336" s="19"/>
    </row>
    <row r="337" spans="1:159" x14ac:dyDescent="0.4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DC337" s="19"/>
      <c r="DD337" s="19"/>
      <c r="DE337" s="19"/>
      <c r="DF337" s="19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/>
      <c r="DY337" s="19"/>
      <c r="DZ337" s="19"/>
      <c r="EA337" s="19"/>
      <c r="EB337" s="19"/>
      <c r="EC337" s="19"/>
      <c r="ED337" s="19"/>
      <c r="EE337" s="19"/>
      <c r="EF337" s="19"/>
      <c r="EG337" s="19"/>
      <c r="EH337" s="19"/>
      <c r="EI337" s="19"/>
      <c r="EJ337" s="19"/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  <c r="FA337" s="19"/>
      <c r="FB337" s="19"/>
      <c r="FC337" s="19"/>
    </row>
    <row r="338" spans="1:159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  <c r="DF338" s="19"/>
      <c r="DG338" s="19"/>
      <c r="DH338" s="19"/>
      <c r="DI338" s="19"/>
      <c r="DJ338" s="19"/>
      <c r="DK338" s="19"/>
      <c r="DL338" s="19"/>
      <c r="DM338" s="19"/>
      <c r="DN338" s="19"/>
      <c r="DO338" s="19"/>
      <c r="DP338" s="19"/>
      <c r="DQ338" s="19"/>
      <c r="DR338" s="19"/>
      <c r="DS338" s="19"/>
      <c r="DT338" s="19"/>
      <c r="DU338" s="19"/>
      <c r="DV338" s="19"/>
      <c r="DW338" s="19"/>
      <c r="DX338" s="19"/>
      <c r="DY338" s="19"/>
      <c r="DZ338" s="19"/>
      <c r="EA338" s="19"/>
      <c r="EB338" s="19"/>
      <c r="EC338" s="19"/>
      <c r="ED338" s="19"/>
      <c r="EE338" s="19"/>
      <c r="EF338" s="19"/>
      <c r="EG338" s="19"/>
      <c r="EH338" s="19"/>
      <c r="EI338" s="19"/>
      <c r="EJ338" s="19"/>
      <c r="EK338" s="19"/>
      <c r="EL338" s="19"/>
      <c r="EM338" s="19"/>
      <c r="EN338" s="19"/>
      <c r="EO338" s="19"/>
      <c r="EP338" s="19"/>
      <c r="EQ338" s="19"/>
      <c r="ER338" s="19"/>
      <c r="ES338" s="19"/>
      <c r="ET338" s="19"/>
      <c r="EU338" s="19"/>
      <c r="EV338" s="19"/>
      <c r="EW338" s="19"/>
      <c r="EX338" s="19"/>
      <c r="EY338" s="19"/>
      <c r="EZ338" s="19"/>
      <c r="FA338" s="19"/>
      <c r="FB338" s="19"/>
      <c r="FC338" s="19"/>
    </row>
    <row r="339" spans="1:159" x14ac:dyDescent="0.4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DC339" s="19"/>
      <c r="DD339" s="19"/>
      <c r="DE339" s="19"/>
      <c r="DF339" s="19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  <c r="DT339" s="19"/>
      <c r="DU339" s="19"/>
      <c r="DV339" s="19"/>
      <c r="DW339" s="19"/>
      <c r="DX339" s="19"/>
      <c r="DY339" s="19"/>
      <c r="DZ339" s="19"/>
      <c r="EA339" s="19"/>
      <c r="EB339" s="19"/>
      <c r="EC339" s="19"/>
      <c r="ED339" s="19"/>
      <c r="EE339" s="19"/>
      <c r="EF339" s="19"/>
      <c r="EG339" s="19"/>
      <c r="EH339" s="19"/>
      <c r="EI339" s="19"/>
      <c r="EJ339" s="19"/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  <c r="FA339" s="19"/>
      <c r="FB339" s="19"/>
      <c r="FC339" s="19"/>
    </row>
    <row r="340" spans="1:159" x14ac:dyDescent="0.4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DC340" s="19"/>
      <c r="DD340" s="19"/>
      <c r="DE340" s="19"/>
      <c r="DF340" s="19"/>
      <c r="DG340" s="19"/>
      <c r="DH340" s="19"/>
      <c r="DI340" s="19"/>
      <c r="DJ340" s="19"/>
      <c r="DK340" s="19"/>
      <c r="DL340" s="19"/>
      <c r="DM340" s="19"/>
      <c r="DN340" s="19"/>
      <c r="DO340" s="19"/>
      <c r="DP340" s="19"/>
      <c r="DQ340" s="19"/>
      <c r="DR340" s="19"/>
      <c r="DS340" s="19"/>
      <c r="DT340" s="19"/>
      <c r="DU340" s="19"/>
      <c r="DV340" s="19"/>
      <c r="DW340" s="19"/>
      <c r="DX340" s="19"/>
      <c r="DY340" s="19"/>
      <c r="DZ340" s="19"/>
      <c r="EA340" s="19"/>
      <c r="EB340" s="19"/>
      <c r="EC340" s="19"/>
      <c r="ED340" s="19"/>
      <c r="EE340" s="19"/>
      <c r="EF340" s="19"/>
      <c r="EG340" s="19"/>
      <c r="EH340" s="19"/>
      <c r="EI340" s="19"/>
      <c r="EJ340" s="19"/>
      <c r="EK340" s="19"/>
      <c r="EL340" s="19"/>
      <c r="EM340" s="19"/>
      <c r="EN340" s="19"/>
      <c r="EO340" s="19"/>
      <c r="EP340" s="19"/>
      <c r="EQ340" s="19"/>
      <c r="ER340" s="19"/>
      <c r="ES340" s="19"/>
      <c r="ET340" s="19"/>
      <c r="EU340" s="19"/>
      <c r="EV340" s="19"/>
      <c r="EW340" s="19"/>
      <c r="EX340" s="19"/>
      <c r="EY340" s="19"/>
      <c r="EZ340" s="19"/>
      <c r="FA340" s="19"/>
      <c r="FB340" s="19"/>
      <c r="FC340" s="19"/>
    </row>
    <row r="341" spans="1:159" x14ac:dyDescent="0.4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DC341" s="19"/>
      <c r="DD341" s="19"/>
      <c r="DE341" s="19"/>
      <c r="DF341" s="19"/>
      <c r="DG341" s="19"/>
      <c r="DH341" s="19"/>
      <c r="DI341" s="19"/>
      <c r="DJ341" s="19"/>
      <c r="DK341" s="19"/>
      <c r="DL341" s="19"/>
      <c r="DM341" s="19"/>
      <c r="DN341" s="19"/>
      <c r="DO341" s="19"/>
      <c r="DP341" s="19"/>
      <c r="DQ341" s="19"/>
      <c r="DR341" s="19"/>
      <c r="DS341" s="19"/>
      <c r="DT341" s="19"/>
      <c r="DU341" s="19"/>
      <c r="DV341" s="19"/>
      <c r="DW341" s="19"/>
      <c r="DX341" s="19"/>
      <c r="DY341" s="19"/>
      <c r="DZ341" s="19"/>
      <c r="EA341" s="19"/>
      <c r="EB341" s="19"/>
      <c r="EC341" s="19"/>
      <c r="ED341" s="19"/>
      <c r="EE341" s="19"/>
      <c r="EF341" s="19"/>
      <c r="EG341" s="19"/>
      <c r="EH341" s="19"/>
      <c r="EI341" s="19"/>
      <c r="EJ341" s="19"/>
      <c r="EK341" s="19"/>
      <c r="EL341" s="19"/>
      <c r="EM341" s="19"/>
      <c r="EN341" s="19"/>
      <c r="EO341" s="19"/>
      <c r="EP341" s="19"/>
      <c r="EQ341" s="19"/>
      <c r="ER341" s="19"/>
      <c r="ES341" s="19"/>
      <c r="ET341" s="19"/>
      <c r="EU341" s="19"/>
      <c r="EV341" s="19"/>
      <c r="EW341" s="19"/>
      <c r="EX341" s="19"/>
      <c r="EY341" s="19"/>
      <c r="EZ341" s="19"/>
      <c r="FA341" s="19"/>
      <c r="FB341" s="19"/>
      <c r="FC341" s="19"/>
    </row>
    <row r="342" spans="1:159" x14ac:dyDescent="0.4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DC342" s="19"/>
      <c r="DD342" s="19"/>
      <c r="DE342" s="19"/>
      <c r="DF342" s="19"/>
      <c r="DG342" s="19"/>
      <c r="DH342" s="19"/>
      <c r="DI342" s="19"/>
      <c r="DJ342" s="19"/>
      <c r="DK342" s="19"/>
      <c r="DL342" s="19"/>
      <c r="DM342" s="19"/>
      <c r="DN342" s="19"/>
      <c r="DO342" s="19"/>
      <c r="DP342" s="19"/>
      <c r="DQ342" s="19"/>
      <c r="DR342" s="19"/>
      <c r="DS342" s="19"/>
      <c r="DT342" s="19"/>
      <c r="DU342" s="19"/>
      <c r="DV342" s="19"/>
      <c r="DW342" s="19"/>
      <c r="DX342" s="19"/>
      <c r="DY342" s="19"/>
      <c r="DZ342" s="19"/>
      <c r="EA342" s="19"/>
      <c r="EB342" s="19"/>
      <c r="EC342" s="19"/>
      <c r="ED342" s="19"/>
      <c r="EE342" s="19"/>
      <c r="EF342" s="19"/>
      <c r="EG342" s="19"/>
      <c r="EH342" s="19"/>
      <c r="EI342" s="19"/>
      <c r="EJ342" s="19"/>
      <c r="EK342" s="19"/>
      <c r="EL342" s="19"/>
      <c r="EM342" s="19"/>
      <c r="EN342" s="19"/>
      <c r="EO342" s="19"/>
      <c r="EP342" s="19"/>
      <c r="EQ342" s="19"/>
      <c r="ER342" s="19"/>
      <c r="ES342" s="19"/>
      <c r="ET342" s="19"/>
      <c r="EU342" s="19"/>
      <c r="EV342" s="19"/>
      <c r="EW342" s="19"/>
      <c r="EX342" s="19"/>
      <c r="EY342" s="19"/>
      <c r="EZ342" s="19"/>
      <c r="FA342" s="19"/>
      <c r="FB342" s="19"/>
      <c r="FC342" s="19"/>
    </row>
    <row r="343" spans="1:159" x14ac:dyDescent="0.4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DC343" s="19"/>
      <c r="DD343" s="19"/>
      <c r="DE343" s="19"/>
      <c r="DF343" s="19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  <c r="DT343" s="19"/>
      <c r="DU343" s="19"/>
      <c r="DV343" s="19"/>
      <c r="DW343" s="19"/>
      <c r="DX343" s="19"/>
      <c r="DY343" s="19"/>
      <c r="DZ343" s="19"/>
      <c r="EA343" s="19"/>
      <c r="EB343" s="19"/>
      <c r="EC343" s="19"/>
      <c r="ED343" s="19"/>
      <c r="EE343" s="19"/>
      <c r="EF343" s="19"/>
      <c r="EG343" s="19"/>
      <c r="EH343" s="19"/>
      <c r="EI343" s="19"/>
      <c r="EJ343" s="19"/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  <c r="FA343" s="19"/>
      <c r="FB343" s="19"/>
      <c r="FC343" s="19"/>
    </row>
    <row r="344" spans="1:159" x14ac:dyDescent="0.4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DC344" s="19"/>
      <c r="DD344" s="19"/>
      <c r="DE344" s="19"/>
      <c r="DF344" s="19"/>
      <c r="DG344" s="19"/>
      <c r="DH344" s="19"/>
      <c r="DI344" s="19"/>
      <c r="DJ344" s="19"/>
      <c r="DK344" s="19"/>
      <c r="DL344" s="19"/>
      <c r="DM344" s="19"/>
      <c r="DN344" s="19"/>
      <c r="DO344" s="19"/>
      <c r="DP344" s="19"/>
      <c r="DQ344" s="19"/>
      <c r="DR344" s="19"/>
      <c r="DS344" s="19"/>
      <c r="DT344" s="19"/>
      <c r="DU344" s="19"/>
      <c r="DV344" s="19"/>
      <c r="DW344" s="19"/>
      <c r="DX344" s="19"/>
      <c r="DY344" s="19"/>
      <c r="DZ344" s="19"/>
      <c r="EA344" s="19"/>
      <c r="EB344" s="19"/>
      <c r="EC344" s="19"/>
      <c r="ED344" s="19"/>
      <c r="EE344" s="19"/>
      <c r="EF344" s="19"/>
      <c r="EG344" s="19"/>
      <c r="EH344" s="19"/>
      <c r="EI344" s="19"/>
      <c r="EJ344" s="19"/>
      <c r="EK344" s="19"/>
      <c r="EL344" s="19"/>
      <c r="EM344" s="19"/>
      <c r="EN344" s="19"/>
      <c r="EO344" s="19"/>
      <c r="EP344" s="19"/>
      <c r="EQ344" s="19"/>
      <c r="ER344" s="19"/>
      <c r="ES344" s="19"/>
      <c r="ET344" s="19"/>
      <c r="EU344" s="19"/>
      <c r="EV344" s="19"/>
      <c r="EW344" s="19"/>
      <c r="EX344" s="19"/>
      <c r="EY344" s="19"/>
      <c r="EZ344" s="19"/>
      <c r="FA344" s="19"/>
      <c r="FB344" s="19"/>
      <c r="FC344" s="19"/>
    </row>
    <row r="345" spans="1:159" x14ac:dyDescent="0.4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DC345" s="19"/>
      <c r="DD345" s="19"/>
      <c r="DE345" s="19"/>
      <c r="DF345" s="19"/>
      <c r="DG345" s="19"/>
      <c r="DH345" s="19"/>
      <c r="DI345" s="19"/>
      <c r="DJ345" s="19"/>
      <c r="DK345" s="19"/>
      <c r="DL345" s="19"/>
      <c r="DM345" s="19"/>
      <c r="DN345" s="19"/>
      <c r="DO345" s="19"/>
      <c r="DP345" s="19"/>
      <c r="DQ345" s="19"/>
      <c r="DR345" s="19"/>
      <c r="DS345" s="19"/>
      <c r="DT345" s="19"/>
      <c r="DU345" s="19"/>
      <c r="DV345" s="19"/>
      <c r="DW345" s="19"/>
      <c r="DX345" s="19"/>
      <c r="DY345" s="19"/>
      <c r="DZ345" s="19"/>
      <c r="EA345" s="19"/>
      <c r="EB345" s="19"/>
      <c r="EC345" s="19"/>
      <c r="ED345" s="19"/>
      <c r="EE345" s="19"/>
      <c r="EF345" s="19"/>
      <c r="EG345" s="19"/>
      <c r="EH345" s="19"/>
      <c r="EI345" s="19"/>
      <c r="EJ345" s="19"/>
      <c r="EK345" s="19"/>
      <c r="EL345" s="19"/>
      <c r="EM345" s="19"/>
      <c r="EN345" s="19"/>
      <c r="EO345" s="19"/>
      <c r="EP345" s="19"/>
      <c r="EQ345" s="19"/>
      <c r="ER345" s="19"/>
      <c r="ES345" s="19"/>
      <c r="ET345" s="19"/>
      <c r="EU345" s="19"/>
      <c r="EV345" s="19"/>
      <c r="EW345" s="19"/>
      <c r="EX345" s="19"/>
      <c r="EY345" s="19"/>
      <c r="EZ345" s="19"/>
      <c r="FA345" s="19"/>
      <c r="FB345" s="19"/>
      <c r="FC345" s="19"/>
    </row>
    <row r="346" spans="1:159" x14ac:dyDescent="0.4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DC346" s="19"/>
      <c r="DD346" s="19"/>
      <c r="DE346" s="19"/>
      <c r="DF346" s="19"/>
      <c r="DG346" s="19"/>
      <c r="DH346" s="19"/>
      <c r="DI346" s="19"/>
      <c r="DJ346" s="19"/>
      <c r="DK346" s="19"/>
      <c r="DL346" s="19"/>
      <c r="DM346" s="19"/>
      <c r="DN346" s="19"/>
      <c r="DO346" s="19"/>
      <c r="DP346" s="19"/>
      <c r="DQ346" s="19"/>
      <c r="DR346" s="19"/>
      <c r="DS346" s="19"/>
      <c r="DT346" s="19"/>
      <c r="DU346" s="19"/>
      <c r="DV346" s="19"/>
      <c r="DW346" s="19"/>
      <c r="DX346" s="19"/>
      <c r="DY346" s="19"/>
      <c r="DZ346" s="19"/>
      <c r="EA346" s="19"/>
      <c r="EB346" s="19"/>
      <c r="EC346" s="19"/>
      <c r="ED346" s="19"/>
      <c r="EE346" s="19"/>
      <c r="EF346" s="19"/>
      <c r="EG346" s="19"/>
      <c r="EH346" s="19"/>
      <c r="EI346" s="19"/>
      <c r="EJ346" s="19"/>
      <c r="EK346" s="19"/>
      <c r="EL346" s="19"/>
      <c r="EM346" s="19"/>
      <c r="EN346" s="19"/>
      <c r="EO346" s="19"/>
      <c r="EP346" s="19"/>
      <c r="EQ346" s="19"/>
      <c r="ER346" s="19"/>
      <c r="ES346" s="19"/>
      <c r="ET346" s="19"/>
      <c r="EU346" s="19"/>
      <c r="EV346" s="19"/>
      <c r="EW346" s="19"/>
      <c r="EX346" s="19"/>
      <c r="EY346" s="19"/>
      <c r="EZ346" s="19"/>
      <c r="FA346" s="19"/>
      <c r="FB346" s="19"/>
      <c r="FC346" s="19"/>
    </row>
    <row r="347" spans="1:159" x14ac:dyDescent="0.4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DC347" s="19"/>
      <c r="DD347" s="19"/>
      <c r="DE347" s="19"/>
      <c r="DF347" s="19"/>
      <c r="DG347" s="19"/>
      <c r="DH347" s="19"/>
      <c r="DI347" s="19"/>
      <c r="DJ347" s="19"/>
      <c r="DK347" s="19"/>
      <c r="DL347" s="19"/>
      <c r="DM347" s="19"/>
      <c r="DN347" s="19"/>
      <c r="DO347" s="19"/>
      <c r="DP347" s="19"/>
      <c r="DQ347" s="19"/>
      <c r="DR347" s="19"/>
      <c r="DS347" s="19"/>
      <c r="DT347" s="19"/>
      <c r="DU347" s="19"/>
      <c r="DV347" s="19"/>
      <c r="DW347" s="19"/>
      <c r="DX347" s="19"/>
      <c r="DY347" s="19"/>
      <c r="DZ347" s="19"/>
      <c r="EA347" s="19"/>
      <c r="EB347" s="19"/>
      <c r="EC347" s="19"/>
      <c r="ED347" s="19"/>
      <c r="EE347" s="19"/>
      <c r="EF347" s="19"/>
      <c r="EG347" s="19"/>
      <c r="EH347" s="19"/>
      <c r="EI347" s="19"/>
      <c r="EJ347" s="19"/>
      <c r="EK347" s="19"/>
      <c r="EL347" s="19"/>
      <c r="EM347" s="19"/>
      <c r="EN347" s="19"/>
      <c r="EO347" s="19"/>
      <c r="EP347" s="19"/>
      <c r="EQ347" s="19"/>
      <c r="ER347" s="19"/>
      <c r="ES347" s="19"/>
      <c r="ET347" s="19"/>
      <c r="EU347" s="19"/>
      <c r="EV347" s="19"/>
      <c r="EW347" s="19"/>
      <c r="EX347" s="19"/>
      <c r="EY347" s="19"/>
      <c r="EZ347" s="19"/>
      <c r="FA347" s="19"/>
      <c r="FB347" s="19"/>
      <c r="FC347" s="19"/>
    </row>
    <row r="348" spans="1:159" x14ac:dyDescent="0.4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DC348" s="19"/>
      <c r="DD348" s="19"/>
      <c r="DE348" s="19"/>
      <c r="DF348" s="19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  <c r="DT348" s="19"/>
      <c r="DU348" s="19"/>
      <c r="DV348" s="19"/>
      <c r="DW348" s="19"/>
      <c r="DX348" s="19"/>
      <c r="DY348" s="19"/>
      <c r="DZ348" s="19"/>
      <c r="EA348" s="19"/>
      <c r="EB348" s="19"/>
      <c r="EC348" s="19"/>
      <c r="ED348" s="19"/>
      <c r="EE348" s="19"/>
      <c r="EF348" s="19"/>
      <c r="EG348" s="19"/>
      <c r="EH348" s="19"/>
      <c r="EI348" s="19"/>
      <c r="EJ348" s="19"/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  <c r="FA348" s="19"/>
      <c r="FB348" s="19"/>
      <c r="FC348" s="19"/>
    </row>
    <row r="349" spans="1:159" x14ac:dyDescent="0.4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  <c r="DE349" s="19"/>
      <c r="DF349" s="19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  <c r="DT349" s="19"/>
      <c r="DU349" s="19"/>
      <c r="DV349" s="19"/>
      <c r="DW349" s="19"/>
      <c r="DX349" s="19"/>
      <c r="DY349" s="19"/>
      <c r="DZ349" s="19"/>
      <c r="EA349" s="19"/>
      <c r="EB349" s="19"/>
      <c r="EC349" s="19"/>
      <c r="ED349" s="19"/>
      <c r="EE349" s="19"/>
      <c r="EF349" s="19"/>
      <c r="EG349" s="19"/>
      <c r="EH349" s="19"/>
      <c r="EI349" s="19"/>
      <c r="EJ349" s="19"/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  <c r="FA349" s="19"/>
      <c r="FB349" s="19"/>
      <c r="FC349" s="19"/>
    </row>
    <row r="350" spans="1:159" x14ac:dyDescent="0.4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DC350" s="19"/>
      <c r="DD350" s="19"/>
      <c r="DE350" s="19"/>
      <c r="DF350" s="19"/>
      <c r="DG350" s="19"/>
      <c r="DH350" s="19"/>
      <c r="DI350" s="19"/>
      <c r="DJ350" s="19"/>
      <c r="DK350" s="19"/>
      <c r="DL350" s="19"/>
      <c r="DM350" s="19"/>
      <c r="DN350" s="19"/>
      <c r="DO350" s="19"/>
      <c r="DP350" s="19"/>
      <c r="DQ350" s="19"/>
      <c r="DR350" s="19"/>
      <c r="DS350" s="19"/>
      <c r="DT350" s="19"/>
      <c r="DU350" s="19"/>
      <c r="DV350" s="19"/>
      <c r="DW350" s="19"/>
      <c r="DX350" s="19"/>
      <c r="DY350" s="19"/>
      <c r="DZ350" s="19"/>
      <c r="EA350" s="19"/>
      <c r="EB350" s="19"/>
      <c r="EC350" s="19"/>
      <c r="ED350" s="19"/>
      <c r="EE350" s="19"/>
      <c r="EF350" s="19"/>
      <c r="EG350" s="19"/>
      <c r="EH350" s="19"/>
      <c r="EI350" s="19"/>
      <c r="EJ350" s="19"/>
      <c r="EK350" s="19"/>
      <c r="EL350" s="19"/>
      <c r="EM350" s="19"/>
      <c r="EN350" s="19"/>
      <c r="EO350" s="19"/>
      <c r="EP350" s="19"/>
      <c r="EQ350" s="19"/>
      <c r="ER350" s="19"/>
      <c r="ES350" s="19"/>
      <c r="ET350" s="19"/>
      <c r="EU350" s="19"/>
      <c r="EV350" s="19"/>
      <c r="EW350" s="19"/>
      <c r="EX350" s="19"/>
      <c r="EY350" s="19"/>
      <c r="EZ350" s="19"/>
      <c r="FA350" s="19"/>
      <c r="FB350" s="19"/>
      <c r="FC350" s="19"/>
    </row>
    <row r="351" spans="1:159" x14ac:dyDescent="0.4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DC351" s="19"/>
      <c r="DD351" s="19"/>
      <c r="DE351" s="19"/>
      <c r="DF351" s="19"/>
      <c r="DG351" s="19"/>
      <c r="DH351" s="19"/>
      <c r="DI351" s="19"/>
      <c r="DJ351" s="19"/>
      <c r="DK351" s="19"/>
      <c r="DL351" s="19"/>
      <c r="DM351" s="19"/>
      <c r="DN351" s="19"/>
      <c r="DO351" s="19"/>
      <c r="DP351" s="19"/>
      <c r="DQ351" s="19"/>
      <c r="DR351" s="19"/>
      <c r="DS351" s="19"/>
      <c r="DT351" s="19"/>
      <c r="DU351" s="19"/>
      <c r="DV351" s="19"/>
      <c r="DW351" s="19"/>
      <c r="DX351" s="19"/>
      <c r="DY351" s="19"/>
      <c r="DZ351" s="19"/>
      <c r="EA351" s="19"/>
      <c r="EB351" s="19"/>
      <c r="EC351" s="19"/>
      <c r="ED351" s="19"/>
      <c r="EE351" s="19"/>
      <c r="EF351" s="19"/>
      <c r="EG351" s="19"/>
      <c r="EH351" s="19"/>
      <c r="EI351" s="19"/>
      <c r="EJ351" s="19"/>
      <c r="EK351" s="19"/>
      <c r="EL351" s="19"/>
      <c r="EM351" s="19"/>
      <c r="EN351" s="19"/>
      <c r="EO351" s="19"/>
      <c r="EP351" s="19"/>
      <c r="EQ351" s="19"/>
      <c r="ER351" s="19"/>
      <c r="ES351" s="19"/>
      <c r="ET351" s="19"/>
      <c r="EU351" s="19"/>
      <c r="EV351" s="19"/>
      <c r="EW351" s="19"/>
      <c r="EX351" s="19"/>
      <c r="EY351" s="19"/>
      <c r="EZ351" s="19"/>
      <c r="FA351" s="19"/>
      <c r="FB351" s="19"/>
      <c r="FC351" s="19"/>
    </row>
    <row r="352" spans="1:159" x14ac:dyDescent="0.4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DC352" s="19"/>
      <c r="DD352" s="19"/>
      <c r="DE352" s="19"/>
      <c r="DF352" s="19"/>
      <c r="DG352" s="19"/>
      <c r="DH352" s="19"/>
      <c r="DI352" s="19"/>
      <c r="DJ352" s="19"/>
      <c r="DK352" s="19"/>
      <c r="DL352" s="19"/>
      <c r="DM352" s="19"/>
      <c r="DN352" s="19"/>
      <c r="DO352" s="19"/>
      <c r="DP352" s="19"/>
      <c r="DQ352" s="19"/>
      <c r="DR352" s="19"/>
      <c r="DS352" s="19"/>
      <c r="DT352" s="19"/>
      <c r="DU352" s="19"/>
      <c r="DV352" s="19"/>
      <c r="DW352" s="19"/>
      <c r="DX352" s="19"/>
      <c r="DY352" s="19"/>
      <c r="DZ352" s="19"/>
      <c r="EA352" s="19"/>
      <c r="EB352" s="19"/>
      <c r="EC352" s="19"/>
      <c r="ED352" s="19"/>
      <c r="EE352" s="19"/>
      <c r="EF352" s="19"/>
      <c r="EG352" s="19"/>
      <c r="EH352" s="19"/>
      <c r="EI352" s="19"/>
      <c r="EJ352" s="19"/>
      <c r="EK352" s="19"/>
      <c r="EL352" s="19"/>
      <c r="EM352" s="19"/>
      <c r="EN352" s="19"/>
      <c r="EO352" s="19"/>
      <c r="EP352" s="19"/>
      <c r="EQ352" s="19"/>
      <c r="ER352" s="19"/>
      <c r="ES352" s="19"/>
      <c r="ET352" s="19"/>
      <c r="EU352" s="19"/>
      <c r="EV352" s="19"/>
      <c r="EW352" s="19"/>
      <c r="EX352" s="19"/>
      <c r="EY352" s="19"/>
      <c r="EZ352" s="19"/>
      <c r="FA352" s="19"/>
      <c r="FB352" s="19"/>
      <c r="FC352" s="19"/>
    </row>
    <row r="353" spans="1:159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DC353" s="19"/>
      <c r="DD353" s="19"/>
      <c r="DE353" s="19"/>
      <c r="DF353" s="19"/>
      <c r="DG353" s="19"/>
      <c r="DH353" s="19"/>
      <c r="DI353" s="19"/>
      <c r="DJ353" s="19"/>
      <c r="DK353" s="19"/>
      <c r="DL353" s="19"/>
      <c r="DM353" s="19"/>
      <c r="DN353" s="19"/>
      <c r="DO353" s="19"/>
      <c r="DP353" s="19"/>
      <c r="DQ353" s="19"/>
      <c r="DR353" s="19"/>
      <c r="DS353" s="19"/>
      <c r="DT353" s="19"/>
      <c r="DU353" s="19"/>
      <c r="DV353" s="19"/>
      <c r="DW353" s="19"/>
      <c r="DX353" s="19"/>
      <c r="DY353" s="19"/>
      <c r="DZ353" s="19"/>
      <c r="EA353" s="19"/>
      <c r="EB353" s="19"/>
      <c r="EC353" s="19"/>
      <c r="ED353" s="19"/>
      <c r="EE353" s="19"/>
      <c r="EF353" s="19"/>
      <c r="EG353" s="19"/>
      <c r="EH353" s="19"/>
      <c r="EI353" s="19"/>
      <c r="EJ353" s="19"/>
      <c r="EK353" s="19"/>
      <c r="EL353" s="19"/>
      <c r="EM353" s="19"/>
      <c r="EN353" s="19"/>
      <c r="EO353" s="19"/>
      <c r="EP353" s="19"/>
      <c r="EQ353" s="19"/>
      <c r="ER353" s="19"/>
      <c r="ES353" s="19"/>
      <c r="ET353" s="19"/>
      <c r="EU353" s="19"/>
      <c r="EV353" s="19"/>
      <c r="EW353" s="19"/>
      <c r="EX353" s="19"/>
      <c r="EY353" s="19"/>
      <c r="EZ353" s="19"/>
      <c r="FA353" s="19"/>
      <c r="FB353" s="19"/>
      <c r="FC353" s="19"/>
    </row>
    <row r="354" spans="1:159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DC354" s="19"/>
      <c r="DD354" s="19"/>
      <c r="DE354" s="19"/>
      <c r="DF354" s="19"/>
      <c r="DG354" s="19"/>
      <c r="DH354" s="19"/>
      <c r="DI354" s="19"/>
      <c r="DJ354" s="19"/>
      <c r="DK354" s="19"/>
      <c r="DL354" s="19"/>
      <c r="DM354" s="19"/>
      <c r="DN354" s="19"/>
      <c r="DO354" s="19"/>
      <c r="DP354" s="19"/>
      <c r="DQ354" s="19"/>
      <c r="DR354" s="19"/>
      <c r="DS354" s="19"/>
      <c r="DT354" s="19"/>
      <c r="DU354" s="19"/>
      <c r="DV354" s="19"/>
      <c r="DW354" s="19"/>
      <c r="DX354" s="19"/>
      <c r="DY354" s="19"/>
      <c r="DZ354" s="19"/>
      <c r="EA354" s="19"/>
      <c r="EB354" s="19"/>
      <c r="EC354" s="19"/>
      <c r="ED354" s="19"/>
      <c r="EE354" s="19"/>
      <c r="EF354" s="19"/>
      <c r="EG354" s="19"/>
      <c r="EH354" s="19"/>
      <c r="EI354" s="19"/>
      <c r="EJ354" s="19"/>
      <c r="EK354" s="19"/>
      <c r="EL354" s="19"/>
      <c r="EM354" s="19"/>
      <c r="EN354" s="19"/>
      <c r="EO354" s="19"/>
      <c r="EP354" s="19"/>
      <c r="EQ354" s="19"/>
      <c r="ER354" s="19"/>
      <c r="ES354" s="19"/>
      <c r="ET354" s="19"/>
      <c r="EU354" s="19"/>
      <c r="EV354" s="19"/>
      <c r="EW354" s="19"/>
      <c r="EX354" s="19"/>
      <c r="EY354" s="19"/>
      <c r="EZ354" s="19"/>
      <c r="FA354" s="19"/>
      <c r="FB354" s="19"/>
      <c r="FC354" s="19"/>
    </row>
    <row r="355" spans="1:159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DC355" s="19"/>
      <c r="DD355" s="19"/>
      <c r="DE355" s="19"/>
      <c r="DF355" s="19"/>
      <c r="DG355" s="19"/>
      <c r="DH355" s="19"/>
      <c r="DI355" s="19"/>
      <c r="DJ355" s="19"/>
      <c r="DK355" s="19"/>
      <c r="DL355" s="19"/>
      <c r="DM355" s="19"/>
      <c r="DN355" s="19"/>
      <c r="DO355" s="19"/>
      <c r="DP355" s="19"/>
      <c r="DQ355" s="19"/>
      <c r="DR355" s="19"/>
      <c r="DS355" s="19"/>
      <c r="DT355" s="19"/>
      <c r="DU355" s="19"/>
      <c r="DV355" s="19"/>
      <c r="DW355" s="19"/>
      <c r="DX355" s="19"/>
      <c r="DY355" s="19"/>
      <c r="DZ355" s="19"/>
      <c r="EA355" s="19"/>
      <c r="EB355" s="19"/>
      <c r="EC355" s="19"/>
      <c r="ED355" s="19"/>
      <c r="EE355" s="19"/>
      <c r="EF355" s="19"/>
      <c r="EG355" s="19"/>
      <c r="EH355" s="19"/>
      <c r="EI355" s="19"/>
      <c r="EJ355" s="19"/>
      <c r="EK355" s="19"/>
      <c r="EL355" s="19"/>
      <c r="EM355" s="19"/>
      <c r="EN355" s="19"/>
      <c r="EO355" s="19"/>
      <c r="EP355" s="19"/>
      <c r="EQ355" s="19"/>
      <c r="ER355" s="19"/>
      <c r="ES355" s="19"/>
      <c r="ET355" s="19"/>
      <c r="EU355" s="19"/>
      <c r="EV355" s="19"/>
      <c r="EW355" s="19"/>
      <c r="EX355" s="19"/>
      <c r="EY355" s="19"/>
      <c r="EZ355" s="19"/>
      <c r="FA355" s="19"/>
      <c r="FB355" s="19"/>
      <c r="FC355" s="19"/>
    </row>
    <row r="356" spans="1:159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DC356" s="19"/>
      <c r="DD356" s="19"/>
      <c r="DE356" s="19"/>
      <c r="DF356" s="19"/>
      <c r="DG356" s="19"/>
      <c r="DH356" s="19"/>
      <c r="DI356" s="19"/>
      <c r="DJ356" s="19"/>
      <c r="DK356" s="19"/>
      <c r="DL356" s="19"/>
      <c r="DM356" s="19"/>
      <c r="DN356" s="19"/>
      <c r="DO356" s="19"/>
      <c r="DP356" s="19"/>
      <c r="DQ356" s="19"/>
      <c r="DR356" s="19"/>
      <c r="DS356" s="19"/>
      <c r="DT356" s="19"/>
      <c r="DU356" s="19"/>
      <c r="DV356" s="19"/>
      <c r="DW356" s="19"/>
      <c r="DX356" s="19"/>
      <c r="DY356" s="19"/>
      <c r="DZ356" s="19"/>
      <c r="EA356" s="19"/>
      <c r="EB356" s="19"/>
      <c r="EC356" s="19"/>
      <c r="ED356" s="19"/>
      <c r="EE356" s="19"/>
      <c r="EF356" s="19"/>
      <c r="EG356" s="19"/>
      <c r="EH356" s="19"/>
      <c r="EI356" s="19"/>
      <c r="EJ356" s="19"/>
      <c r="EK356" s="19"/>
      <c r="EL356" s="19"/>
      <c r="EM356" s="19"/>
      <c r="EN356" s="19"/>
      <c r="EO356" s="19"/>
      <c r="EP356" s="19"/>
      <c r="EQ356" s="19"/>
      <c r="ER356" s="19"/>
      <c r="ES356" s="19"/>
      <c r="ET356" s="19"/>
      <c r="EU356" s="19"/>
      <c r="EV356" s="19"/>
      <c r="EW356" s="19"/>
      <c r="EX356" s="19"/>
      <c r="EY356" s="19"/>
      <c r="EZ356" s="19"/>
      <c r="FA356" s="19"/>
      <c r="FB356" s="19"/>
      <c r="FC356" s="19"/>
    </row>
    <row r="357" spans="1:159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DC357" s="19"/>
      <c r="DD357" s="19"/>
      <c r="DE357" s="19"/>
      <c r="DF357" s="19"/>
      <c r="DG357" s="19"/>
      <c r="DH357" s="19"/>
      <c r="DI357" s="19"/>
      <c r="DJ357" s="19"/>
      <c r="DK357" s="19"/>
      <c r="DL357" s="19"/>
      <c r="DM357" s="19"/>
      <c r="DN357" s="19"/>
      <c r="DO357" s="19"/>
      <c r="DP357" s="19"/>
      <c r="DQ357" s="19"/>
      <c r="DR357" s="19"/>
      <c r="DS357" s="19"/>
      <c r="DT357" s="19"/>
      <c r="DU357" s="19"/>
      <c r="DV357" s="19"/>
      <c r="DW357" s="19"/>
      <c r="DX357" s="19"/>
      <c r="DY357" s="19"/>
      <c r="DZ357" s="19"/>
      <c r="EA357" s="19"/>
      <c r="EB357" s="19"/>
      <c r="EC357" s="19"/>
      <c r="ED357" s="19"/>
      <c r="EE357" s="19"/>
      <c r="EF357" s="19"/>
      <c r="EG357" s="19"/>
      <c r="EH357" s="19"/>
      <c r="EI357" s="19"/>
      <c r="EJ357" s="19"/>
      <c r="EK357" s="19"/>
      <c r="EL357" s="19"/>
      <c r="EM357" s="19"/>
      <c r="EN357" s="19"/>
      <c r="EO357" s="19"/>
      <c r="EP357" s="19"/>
      <c r="EQ357" s="19"/>
      <c r="ER357" s="19"/>
      <c r="ES357" s="19"/>
      <c r="ET357" s="19"/>
      <c r="EU357" s="19"/>
      <c r="EV357" s="19"/>
      <c r="EW357" s="19"/>
      <c r="EX357" s="19"/>
      <c r="EY357" s="19"/>
      <c r="EZ357" s="19"/>
      <c r="FA357" s="19"/>
      <c r="FB357" s="19"/>
      <c r="FC357" s="19"/>
    </row>
    <row r="358" spans="1:159" x14ac:dyDescent="0.4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DC358" s="19"/>
      <c r="DD358" s="19"/>
      <c r="DE358" s="19"/>
      <c r="DF358" s="19"/>
      <c r="DG358" s="19"/>
      <c r="DH358" s="19"/>
      <c r="DI358" s="19"/>
      <c r="DJ358" s="19"/>
      <c r="DK358" s="19"/>
      <c r="DL358" s="19"/>
      <c r="DM358" s="19"/>
      <c r="DN358" s="19"/>
      <c r="DO358" s="19"/>
      <c r="DP358" s="19"/>
      <c r="DQ358" s="19"/>
      <c r="DR358" s="19"/>
      <c r="DS358" s="19"/>
      <c r="DT358" s="19"/>
      <c r="DU358" s="19"/>
      <c r="DV358" s="19"/>
      <c r="DW358" s="19"/>
      <c r="DX358" s="19"/>
      <c r="DY358" s="19"/>
      <c r="DZ358" s="19"/>
      <c r="EA358" s="19"/>
      <c r="EB358" s="19"/>
      <c r="EC358" s="19"/>
      <c r="ED358" s="19"/>
      <c r="EE358" s="19"/>
      <c r="EF358" s="19"/>
      <c r="EG358" s="19"/>
      <c r="EH358" s="19"/>
      <c r="EI358" s="19"/>
      <c r="EJ358" s="19"/>
      <c r="EK358" s="19"/>
      <c r="EL358" s="19"/>
      <c r="EM358" s="19"/>
      <c r="EN358" s="19"/>
      <c r="EO358" s="19"/>
      <c r="EP358" s="19"/>
      <c r="EQ358" s="19"/>
      <c r="ER358" s="19"/>
      <c r="ES358" s="19"/>
      <c r="ET358" s="19"/>
      <c r="EU358" s="19"/>
      <c r="EV358" s="19"/>
      <c r="EW358" s="19"/>
      <c r="EX358" s="19"/>
      <c r="EY358" s="19"/>
      <c r="EZ358" s="19"/>
      <c r="FA358" s="19"/>
      <c r="FB358" s="19"/>
      <c r="FC358" s="19"/>
    </row>
    <row r="359" spans="1:159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DC359" s="19"/>
      <c r="DD359" s="19"/>
      <c r="DE359" s="19"/>
      <c r="DF359" s="19"/>
      <c r="DG359" s="19"/>
      <c r="DH359" s="19"/>
      <c r="DI359" s="19"/>
      <c r="DJ359" s="19"/>
      <c r="DK359" s="19"/>
      <c r="DL359" s="19"/>
      <c r="DM359" s="19"/>
      <c r="DN359" s="19"/>
      <c r="DO359" s="19"/>
      <c r="DP359" s="19"/>
      <c r="DQ359" s="19"/>
      <c r="DR359" s="19"/>
      <c r="DS359" s="19"/>
      <c r="DT359" s="19"/>
      <c r="DU359" s="19"/>
      <c r="DV359" s="19"/>
      <c r="DW359" s="19"/>
      <c r="DX359" s="19"/>
      <c r="DY359" s="19"/>
      <c r="DZ359" s="19"/>
      <c r="EA359" s="19"/>
      <c r="EB359" s="19"/>
      <c r="EC359" s="19"/>
      <c r="ED359" s="19"/>
      <c r="EE359" s="19"/>
      <c r="EF359" s="19"/>
      <c r="EG359" s="19"/>
      <c r="EH359" s="19"/>
      <c r="EI359" s="19"/>
      <c r="EJ359" s="19"/>
      <c r="EK359" s="19"/>
      <c r="EL359" s="19"/>
      <c r="EM359" s="19"/>
      <c r="EN359" s="19"/>
      <c r="EO359" s="19"/>
      <c r="EP359" s="19"/>
      <c r="EQ359" s="19"/>
      <c r="ER359" s="19"/>
      <c r="ES359" s="19"/>
      <c r="ET359" s="19"/>
      <c r="EU359" s="19"/>
      <c r="EV359" s="19"/>
      <c r="EW359" s="19"/>
      <c r="EX359" s="19"/>
      <c r="EY359" s="19"/>
      <c r="EZ359" s="19"/>
      <c r="FA359" s="19"/>
      <c r="FB359" s="19"/>
      <c r="FC359" s="19"/>
    </row>
    <row r="360" spans="1:159" x14ac:dyDescent="0.4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DC360" s="19"/>
      <c r="DD360" s="19"/>
      <c r="DE360" s="19"/>
      <c r="DF360" s="19"/>
      <c r="DG360" s="19"/>
      <c r="DH360" s="19"/>
      <c r="DI360" s="19"/>
      <c r="DJ360" s="19"/>
      <c r="DK360" s="19"/>
      <c r="DL360" s="19"/>
      <c r="DM360" s="19"/>
      <c r="DN360" s="19"/>
      <c r="DO360" s="19"/>
      <c r="DP360" s="19"/>
      <c r="DQ360" s="19"/>
      <c r="DR360" s="19"/>
      <c r="DS360" s="19"/>
      <c r="DT360" s="19"/>
      <c r="DU360" s="19"/>
      <c r="DV360" s="19"/>
      <c r="DW360" s="19"/>
      <c r="DX360" s="19"/>
      <c r="DY360" s="19"/>
      <c r="DZ360" s="19"/>
      <c r="EA360" s="19"/>
      <c r="EB360" s="19"/>
      <c r="EC360" s="19"/>
      <c r="ED360" s="19"/>
      <c r="EE360" s="19"/>
      <c r="EF360" s="19"/>
      <c r="EG360" s="19"/>
      <c r="EH360" s="19"/>
      <c r="EI360" s="19"/>
      <c r="EJ360" s="19"/>
      <c r="EK360" s="19"/>
      <c r="EL360" s="19"/>
      <c r="EM360" s="19"/>
      <c r="EN360" s="19"/>
      <c r="EO360" s="19"/>
      <c r="EP360" s="19"/>
      <c r="EQ360" s="19"/>
      <c r="ER360" s="19"/>
      <c r="ES360" s="19"/>
      <c r="ET360" s="19"/>
      <c r="EU360" s="19"/>
      <c r="EV360" s="19"/>
      <c r="EW360" s="19"/>
      <c r="EX360" s="19"/>
      <c r="EY360" s="19"/>
      <c r="EZ360" s="19"/>
      <c r="FA360" s="19"/>
      <c r="FB360" s="19"/>
      <c r="FC360" s="19"/>
    </row>
    <row r="361" spans="1:159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DC361" s="19"/>
      <c r="DD361" s="19"/>
      <c r="DE361" s="19"/>
      <c r="DF361" s="19"/>
      <c r="DG361" s="19"/>
      <c r="DH361" s="19"/>
      <c r="DI361" s="19"/>
      <c r="DJ361" s="19"/>
      <c r="DK361" s="19"/>
      <c r="DL361" s="19"/>
      <c r="DM361" s="19"/>
      <c r="DN361" s="19"/>
      <c r="DO361" s="19"/>
      <c r="DP361" s="19"/>
      <c r="DQ361" s="19"/>
      <c r="DR361" s="19"/>
      <c r="DS361" s="19"/>
      <c r="DT361" s="19"/>
      <c r="DU361" s="19"/>
      <c r="DV361" s="19"/>
      <c r="DW361" s="19"/>
      <c r="DX361" s="19"/>
      <c r="DY361" s="19"/>
      <c r="DZ361" s="19"/>
      <c r="EA361" s="19"/>
      <c r="EB361" s="19"/>
      <c r="EC361" s="19"/>
      <c r="ED361" s="19"/>
      <c r="EE361" s="19"/>
      <c r="EF361" s="19"/>
      <c r="EG361" s="19"/>
      <c r="EH361" s="19"/>
      <c r="EI361" s="19"/>
      <c r="EJ361" s="19"/>
      <c r="EK361" s="19"/>
      <c r="EL361" s="19"/>
      <c r="EM361" s="19"/>
      <c r="EN361" s="19"/>
      <c r="EO361" s="19"/>
      <c r="EP361" s="19"/>
      <c r="EQ361" s="19"/>
      <c r="ER361" s="19"/>
      <c r="ES361" s="19"/>
      <c r="ET361" s="19"/>
      <c r="EU361" s="19"/>
      <c r="EV361" s="19"/>
      <c r="EW361" s="19"/>
      <c r="EX361" s="19"/>
      <c r="EY361" s="19"/>
      <c r="EZ361" s="19"/>
      <c r="FA361" s="19"/>
      <c r="FB361" s="19"/>
      <c r="FC361" s="19"/>
    </row>
    <row r="362" spans="1:159" x14ac:dyDescent="0.4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DC362" s="19"/>
      <c r="DD362" s="19"/>
      <c r="DE362" s="19"/>
      <c r="DF362" s="19"/>
      <c r="DG362" s="19"/>
      <c r="DH362" s="19"/>
      <c r="DI362" s="19"/>
      <c r="DJ362" s="19"/>
      <c r="DK362" s="19"/>
      <c r="DL362" s="19"/>
      <c r="DM362" s="19"/>
      <c r="DN362" s="19"/>
      <c r="DO362" s="19"/>
      <c r="DP362" s="19"/>
      <c r="DQ362" s="19"/>
      <c r="DR362" s="19"/>
      <c r="DS362" s="19"/>
      <c r="DT362" s="19"/>
      <c r="DU362" s="19"/>
      <c r="DV362" s="19"/>
      <c r="DW362" s="19"/>
      <c r="DX362" s="19"/>
      <c r="DY362" s="19"/>
      <c r="DZ362" s="19"/>
      <c r="EA362" s="19"/>
      <c r="EB362" s="19"/>
      <c r="EC362" s="19"/>
      <c r="ED362" s="19"/>
      <c r="EE362" s="19"/>
      <c r="EF362" s="19"/>
      <c r="EG362" s="19"/>
      <c r="EH362" s="19"/>
      <c r="EI362" s="19"/>
      <c r="EJ362" s="19"/>
      <c r="EK362" s="19"/>
      <c r="EL362" s="19"/>
      <c r="EM362" s="19"/>
      <c r="EN362" s="19"/>
      <c r="EO362" s="19"/>
      <c r="EP362" s="19"/>
      <c r="EQ362" s="19"/>
      <c r="ER362" s="19"/>
      <c r="ES362" s="19"/>
      <c r="ET362" s="19"/>
      <c r="EU362" s="19"/>
      <c r="EV362" s="19"/>
      <c r="EW362" s="19"/>
      <c r="EX362" s="19"/>
      <c r="EY362" s="19"/>
      <c r="EZ362" s="19"/>
      <c r="FA362" s="19"/>
      <c r="FB362" s="19"/>
      <c r="FC362" s="19"/>
    </row>
    <row r="363" spans="1:159" x14ac:dyDescent="0.4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DC363" s="19"/>
      <c r="DD363" s="19"/>
      <c r="DE363" s="19"/>
      <c r="DF363" s="19"/>
      <c r="DG363" s="19"/>
      <c r="DH363" s="19"/>
      <c r="DI363" s="19"/>
      <c r="DJ363" s="19"/>
      <c r="DK363" s="19"/>
      <c r="DL363" s="19"/>
      <c r="DM363" s="19"/>
      <c r="DN363" s="19"/>
      <c r="DO363" s="19"/>
      <c r="DP363" s="19"/>
      <c r="DQ363" s="19"/>
      <c r="DR363" s="19"/>
      <c r="DS363" s="19"/>
      <c r="DT363" s="19"/>
      <c r="DU363" s="19"/>
      <c r="DV363" s="19"/>
      <c r="DW363" s="19"/>
      <c r="DX363" s="19"/>
      <c r="DY363" s="19"/>
      <c r="DZ363" s="19"/>
      <c r="EA363" s="19"/>
      <c r="EB363" s="19"/>
      <c r="EC363" s="19"/>
      <c r="ED363" s="19"/>
      <c r="EE363" s="19"/>
      <c r="EF363" s="19"/>
      <c r="EG363" s="19"/>
      <c r="EH363" s="19"/>
      <c r="EI363" s="19"/>
      <c r="EJ363" s="19"/>
      <c r="EK363" s="19"/>
      <c r="EL363" s="19"/>
      <c r="EM363" s="19"/>
      <c r="EN363" s="19"/>
      <c r="EO363" s="19"/>
      <c r="EP363" s="19"/>
      <c r="EQ363" s="19"/>
      <c r="ER363" s="19"/>
      <c r="ES363" s="19"/>
      <c r="ET363" s="19"/>
      <c r="EU363" s="19"/>
      <c r="EV363" s="19"/>
      <c r="EW363" s="19"/>
      <c r="EX363" s="19"/>
      <c r="EY363" s="19"/>
      <c r="EZ363" s="19"/>
      <c r="FA363" s="19"/>
      <c r="FB363" s="19"/>
      <c r="FC363" s="19"/>
    </row>
    <row r="364" spans="1:159" x14ac:dyDescent="0.4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DC364" s="19"/>
      <c r="DD364" s="19"/>
      <c r="DE364" s="19"/>
      <c r="DF364" s="19"/>
      <c r="DG364" s="19"/>
      <c r="DH364" s="19"/>
      <c r="DI364" s="19"/>
      <c r="DJ364" s="19"/>
      <c r="DK364" s="19"/>
      <c r="DL364" s="19"/>
      <c r="DM364" s="19"/>
      <c r="DN364" s="19"/>
      <c r="DO364" s="19"/>
      <c r="DP364" s="19"/>
      <c r="DQ364" s="19"/>
      <c r="DR364" s="19"/>
      <c r="DS364" s="19"/>
      <c r="DT364" s="19"/>
      <c r="DU364" s="19"/>
      <c r="DV364" s="19"/>
      <c r="DW364" s="19"/>
      <c r="DX364" s="19"/>
      <c r="DY364" s="19"/>
      <c r="DZ364" s="19"/>
      <c r="EA364" s="19"/>
      <c r="EB364" s="19"/>
      <c r="EC364" s="19"/>
      <c r="ED364" s="19"/>
      <c r="EE364" s="19"/>
      <c r="EF364" s="19"/>
      <c r="EG364" s="19"/>
      <c r="EH364" s="19"/>
      <c r="EI364" s="19"/>
      <c r="EJ364" s="19"/>
      <c r="EK364" s="19"/>
      <c r="EL364" s="19"/>
      <c r="EM364" s="19"/>
      <c r="EN364" s="19"/>
      <c r="EO364" s="19"/>
      <c r="EP364" s="19"/>
      <c r="EQ364" s="19"/>
      <c r="ER364" s="19"/>
      <c r="ES364" s="19"/>
      <c r="ET364" s="19"/>
      <c r="EU364" s="19"/>
      <c r="EV364" s="19"/>
      <c r="EW364" s="19"/>
      <c r="EX364" s="19"/>
      <c r="EY364" s="19"/>
      <c r="EZ364" s="19"/>
      <c r="FA364" s="19"/>
      <c r="FB364" s="19"/>
      <c r="FC364" s="19"/>
    </row>
    <row r="365" spans="1:159" x14ac:dyDescent="0.4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DC365" s="19"/>
      <c r="DD365" s="19"/>
      <c r="DE365" s="19"/>
      <c r="DF365" s="19"/>
      <c r="DG365" s="19"/>
      <c r="DH365" s="19"/>
      <c r="DI365" s="19"/>
      <c r="DJ365" s="19"/>
      <c r="DK365" s="19"/>
      <c r="DL365" s="19"/>
      <c r="DM365" s="19"/>
      <c r="DN365" s="19"/>
      <c r="DO365" s="19"/>
      <c r="DP365" s="19"/>
      <c r="DQ365" s="19"/>
      <c r="DR365" s="19"/>
      <c r="DS365" s="19"/>
      <c r="DT365" s="19"/>
      <c r="DU365" s="19"/>
      <c r="DV365" s="19"/>
      <c r="DW365" s="19"/>
      <c r="DX365" s="19"/>
      <c r="DY365" s="19"/>
      <c r="DZ365" s="19"/>
      <c r="EA365" s="19"/>
      <c r="EB365" s="19"/>
      <c r="EC365" s="19"/>
      <c r="ED365" s="19"/>
      <c r="EE365" s="19"/>
      <c r="EF365" s="19"/>
      <c r="EG365" s="19"/>
      <c r="EH365" s="19"/>
      <c r="EI365" s="19"/>
      <c r="EJ365" s="19"/>
      <c r="EK365" s="19"/>
      <c r="EL365" s="19"/>
      <c r="EM365" s="19"/>
      <c r="EN365" s="19"/>
      <c r="EO365" s="19"/>
      <c r="EP365" s="19"/>
      <c r="EQ365" s="19"/>
      <c r="ER365" s="19"/>
      <c r="ES365" s="19"/>
      <c r="ET365" s="19"/>
      <c r="EU365" s="19"/>
      <c r="EV365" s="19"/>
      <c r="EW365" s="19"/>
      <c r="EX365" s="19"/>
      <c r="EY365" s="19"/>
      <c r="EZ365" s="19"/>
      <c r="FA365" s="19"/>
      <c r="FB365" s="19"/>
      <c r="FC365" s="19"/>
    </row>
    <row r="366" spans="1:159" x14ac:dyDescent="0.4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DC366" s="19"/>
      <c r="DD366" s="19"/>
      <c r="DE366" s="19"/>
      <c r="DF366" s="19"/>
      <c r="DG366" s="19"/>
      <c r="DH366" s="19"/>
      <c r="DI366" s="19"/>
      <c r="DJ366" s="19"/>
      <c r="DK366" s="19"/>
      <c r="DL366" s="19"/>
      <c r="DM366" s="19"/>
      <c r="DN366" s="19"/>
      <c r="DO366" s="19"/>
      <c r="DP366" s="19"/>
      <c r="DQ366" s="19"/>
      <c r="DR366" s="19"/>
      <c r="DS366" s="19"/>
      <c r="DT366" s="19"/>
      <c r="DU366" s="19"/>
      <c r="DV366" s="19"/>
      <c r="DW366" s="19"/>
      <c r="DX366" s="19"/>
      <c r="DY366" s="19"/>
      <c r="DZ366" s="19"/>
      <c r="EA366" s="19"/>
      <c r="EB366" s="19"/>
      <c r="EC366" s="19"/>
      <c r="ED366" s="19"/>
      <c r="EE366" s="19"/>
      <c r="EF366" s="19"/>
      <c r="EG366" s="19"/>
      <c r="EH366" s="19"/>
      <c r="EI366" s="19"/>
      <c r="EJ366" s="19"/>
      <c r="EK366" s="19"/>
      <c r="EL366" s="19"/>
      <c r="EM366" s="19"/>
      <c r="EN366" s="19"/>
      <c r="EO366" s="19"/>
      <c r="EP366" s="19"/>
      <c r="EQ366" s="19"/>
      <c r="ER366" s="19"/>
      <c r="ES366" s="19"/>
      <c r="ET366" s="19"/>
      <c r="EU366" s="19"/>
      <c r="EV366" s="19"/>
      <c r="EW366" s="19"/>
      <c r="EX366" s="19"/>
      <c r="EY366" s="19"/>
      <c r="EZ366" s="19"/>
      <c r="FA366" s="19"/>
      <c r="FB366" s="19"/>
      <c r="FC366" s="19"/>
    </row>
    <row r="367" spans="1:159" x14ac:dyDescent="0.4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DC367" s="19"/>
      <c r="DD367" s="19"/>
      <c r="DE367" s="19"/>
      <c r="DF367" s="19"/>
      <c r="DG367" s="19"/>
      <c r="DH367" s="19"/>
      <c r="DI367" s="19"/>
      <c r="DJ367" s="19"/>
      <c r="DK367" s="19"/>
      <c r="DL367" s="19"/>
      <c r="DM367" s="19"/>
      <c r="DN367" s="19"/>
      <c r="DO367" s="19"/>
      <c r="DP367" s="19"/>
      <c r="DQ367" s="19"/>
      <c r="DR367" s="19"/>
      <c r="DS367" s="19"/>
      <c r="DT367" s="19"/>
      <c r="DU367" s="19"/>
      <c r="DV367" s="19"/>
      <c r="DW367" s="19"/>
      <c r="DX367" s="19"/>
      <c r="DY367" s="19"/>
      <c r="DZ367" s="19"/>
      <c r="EA367" s="19"/>
      <c r="EB367" s="19"/>
      <c r="EC367" s="19"/>
      <c r="ED367" s="19"/>
      <c r="EE367" s="19"/>
      <c r="EF367" s="19"/>
      <c r="EG367" s="19"/>
      <c r="EH367" s="19"/>
      <c r="EI367" s="19"/>
      <c r="EJ367" s="19"/>
      <c r="EK367" s="19"/>
      <c r="EL367" s="19"/>
      <c r="EM367" s="19"/>
      <c r="EN367" s="19"/>
      <c r="EO367" s="19"/>
      <c r="EP367" s="19"/>
      <c r="EQ367" s="19"/>
      <c r="ER367" s="19"/>
      <c r="ES367" s="19"/>
      <c r="ET367" s="19"/>
      <c r="EU367" s="19"/>
      <c r="EV367" s="19"/>
      <c r="EW367" s="19"/>
      <c r="EX367" s="19"/>
      <c r="EY367" s="19"/>
      <c r="EZ367" s="19"/>
      <c r="FA367" s="19"/>
      <c r="FB367" s="19"/>
      <c r="FC367" s="19"/>
    </row>
    <row r="368" spans="1:159" x14ac:dyDescent="0.4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DC368" s="19"/>
      <c r="DD368" s="19"/>
      <c r="DE368" s="19"/>
      <c r="DF368" s="19"/>
      <c r="DG368" s="19"/>
      <c r="DH368" s="19"/>
      <c r="DI368" s="19"/>
      <c r="DJ368" s="19"/>
      <c r="DK368" s="19"/>
      <c r="DL368" s="19"/>
      <c r="DM368" s="19"/>
      <c r="DN368" s="19"/>
      <c r="DO368" s="19"/>
      <c r="DP368" s="19"/>
      <c r="DQ368" s="19"/>
      <c r="DR368" s="19"/>
      <c r="DS368" s="19"/>
      <c r="DT368" s="19"/>
      <c r="DU368" s="19"/>
      <c r="DV368" s="19"/>
      <c r="DW368" s="19"/>
      <c r="DX368" s="19"/>
      <c r="DY368" s="19"/>
      <c r="DZ368" s="19"/>
      <c r="EA368" s="19"/>
      <c r="EB368" s="19"/>
      <c r="EC368" s="19"/>
      <c r="ED368" s="19"/>
      <c r="EE368" s="19"/>
      <c r="EF368" s="19"/>
      <c r="EG368" s="19"/>
      <c r="EH368" s="19"/>
      <c r="EI368" s="19"/>
      <c r="EJ368" s="19"/>
      <c r="EK368" s="19"/>
      <c r="EL368" s="19"/>
      <c r="EM368" s="19"/>
      <c r="EN368" s="19"/>
      <c r="EO368" s="19"/>
      <c r="EP368" s="19"/>
      <c r="EQ368" s="19"/>
      <c r="ER368" s="19"/>
      <c r="ES368" s="19"/>
      <c r="ET368" s="19"/>
      <c r="EU368" s="19"/>
      <c r="EV368" s="19"/>
      <c r="EW368" s="19"/>
      <c r="EX368" s="19"/>
      <c r="EY368" s="19"/>
      <c r="EZ368" s="19"/>
      <c r="FA368" s="19"/>
      <c r="FB368" s="19"/>
      <c r="FC368" s="19"/>
    </row>
    <row r="369" spans="1:159" x14ac:dyDescent="0.4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DC369" s="19"/>
      <c r="DD369" s="19"/>
      <c r="DE369" s="19"/>
      <c r="DF369" s="19"/>
      <c r="DG369" s="19"/>
      <c r="DH369" s="19"/>
      <c r="DI369" s="19"/>
      <c r="DJ369" s="19"/>
      <c r="DK369" s="19"/>
      <c r="DL369" s="19"/>
      <c r="DM369" s="19"/>
      <c r="DN369" s="19"/>
      <c r="DO369" s="19"/>
      <c r="DP369" s="19"/>
      <c r="DQ369" s="19"/>
      <c r="DR369" s="19"/>
      <c r="DS369" s="19"/>
      <c r="DT369" s="19"/>
      <c r="DU369" s="19"/>
      <c r="DV369" s="19"/>
      <c r="DW369" s="19"/>
      <c r="DX369" s="19"/>
      <c r="DY369" s="19"/>
      <c r="DZ369" s="19"/>
      <c r="EA369" s="19"/>
      <c r="EB369" s="19"/>
      <c r="EC369" s="19"/>
      <c r="ED369" s="19"/>
      <c r="EE369" s="19"/>
      <c r="EF369" s="19"/>
      <c r="EG369" s="19"/>
      <c r="EH369" s="19"/>
      <c r="EI369" s="19"/>
      <c r="EJ369" s="19"/>
      <c r="EK369" s="19"/>
      <c r="EL369" s="19"/>
      <c r="EM369" s="19"/>
      <c r="EN369" s="19"/>
      <c r="EO369" s="19"/>
      <c r="EP369" s="19"/>
      <c r="EQ369" s="19"/>
      <c r="ER369" s="19"/>
      <c r="ES369" s="19"/>
      <c r="ET369" s="19"/>
      <c r="EU369" s="19"/>
      <c r="EV369" s="19"/>
      <c r="EW369" s="19"/>
      <c r="EX369" s="19"/>
      <c r="EY369" s="19"/>
      <c r="EZ369" s="19"/>
      <c r="FA369" s="19"/>
      <c r="FB369" s="19"/>
      <c r="FC369" s="19"/>
    </row>
    <row r="370" spans="1:159" x14ac:dyDescent="0.4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9"/>
      <c r="BS370" s="19"/>
      <c r="BT370" s="1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DC370" s="19"/>
      <c r="DD370" s="19"/>
      <c r="DE370" s="19"/>
      <c r="DF370" s="19"/>
      <c r="DG370" s="19"/>
      <c r="DH370" s="19"/>
      <c r="DI370" s="19"/>
      <c r="DJ370" s="19"/>
      <c r="DK370" s="19"/>
      <c r="DL370" s="19"/>
      <c r="DM370" s="19"/>
      <c r="DN370" s="19"/>
      <c r="DO370" s="19"/>
      <c r="DP370" s="19"/>
      <c r="DQ370" s="19"/>
      <c r="DR370" s="19"/>
      <c r="DS370" s="19"/>
      <c r="DT370" s="19"/>
      <c r="DU370" s="19"/>
      <c r="DV370" s="19"/>
      <c r="DW370" s="19"/>
      <c r="DX370" s="19"/>
      <c r="DY370" s="19"/>
      <c r="DZ370" s="19"/>
      <c r="EA370" s="19"/>
      <c r="EB370" s="19"/>
      <c r="EC370" s="19"/>
      <c r="ED370" s="19"/>
      <c r="EE370" s="19"/>
      <c r="EF370" s="19"/>
      <c r="EG370" s="19"/>
      <c r="EH370" s="19"/>
      <c r="EI370" s="19"/>
      <c r="EJ370" s="19"/>
      <c r="EK370" s="19"/>
      <c r="EL370" s="19"/>
      <c r="EM370" s="19"/>
      <c r="EN370" s="19"/>
      <c r="EO370" s="19"/>
      <c r="EP370" s="19"/>
      <c r="EQ370" s="19"/>
      <c r="ER370" s="19"/>
      <c r="ES370" s="19"/>
      <c r="ET370" s="19"/>
      <c r="EU370" s="19"/>
      <c r="EV370" s="19"/>
      <c r="EW370" s="19"/>
      <c r="EX370" s="19"/>
      <c r="EY370" s="19"/>
      <c r="EZ370" s="19"/>
      <c r="FA370" s="19"/>
      <c r="FB370" s="19"/>
      <c r="FC370" s="19"/>
    </row>
    <row r="371" spans="1:159" x14ac:dyDescent="0.4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9"/>
      <c r="BS371" s="19"/>
      <c r="BT371" s="1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DC371" s="19"/>
      <c r="DD371" s="19"/>
      <c r="DE371" s="19"/>
      <c r="DF371" s="19"/>
      <c r="DG371" s="19"/>
      <c r="DH371" s="19"/>
      <c r="DI371" s="19"/>
      <c r="DJ371" s="19"/>
      <c r="DK371" s="19"/>
      <c r="DL371" s="19"/>
      <c r="DM371" s="19"/>
      <c r="DN371" s="19"/>
      <c r="DO371" s="19"/>
      <c r="DP371" s="19"/>
      <c r="DQ371" s="19"/>
      <c r="DR371" s="19"/>
      <c r="DS371" s="19"/>
      <c r="DT371" s="19"/>
      <c r="DU371" s="19"/>
      <c r="DV371" s="19"/>
      <c r="DW371" s="19"/>
      <c r="DX371" s="19"/>
      <c r="DY371" s="19"/>
      <c r="DZ371" s="19"/>
      <c r="EA371" s="19"/>
      <c r="EB371" s="19"/>
      <c r="EC371" s="19"/>
      <c r="ED371" s="19"/>
      <c r="EE371" s="19"/>
      <c r="EF371" s="19"/>
      <c r="EG371" s="19"/>
      <c r="EH371" s="19"/>
      <c r="EI371" s="19"/>
      <c r="EJ371" s="19"/>
      <c r="EK371" s="19"/>
      <c r="EL371" s="19"/>
      <c r="EM371" s="19"/>
      <c r="EN371" s="19"/>
      <c r="EO371" s="19"/>
      <c r="EP371" s="19"/>
      <c r="EQ371" s="19"/>
      <c r="ER371" s="19"/>
      <c r="ES371" s="19"/>
      <c r="ET371" s="19"/>
      <c r="EU371" s="19"/>
      <c r="EV371" s="19"/>
      <c r="EW371" s="19"/>
      <c r="EX371" s="19"/>
      <c r="EY371" s="19"/>
      <c r="EZ371" s="19"/>
      <c r="FA371" s="19"/>
      <c r="FB371" s="19"/>
      <c r="FC371" s="19"/>
    </row>
    <row r="372" spans="1:159" x14ac:dyDescent="0.4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9"/>
      <c r="BS372" s="19"/>
      <c r="BT372" s="1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DC372" s="19"/>
      <c r="DD372" s="19"/>
      <c r="DE372" s="19"/>
      <c r="DF372" s="19"/>
      <c r="DG372" s="19"/>
      <c r="DH372" s="19"/>
      <c r="DI372" s="19"/>
      <c r="DJ372" s="19"/>
      <c r="DK372" s="19"/>
      <c r="DL372" s="19"/>
      <c r="DM372" s="19"/>
      <c r="DN372" s="19"/>
      <c r="DO372" s="19"/>
      <c r="DP372" s="19"/>
      <c r="DQ372" s="19"/>
      <c r="DR372" s="19"/>
      <c r="DS372" s="19"/>
      <c r="DT372" s="19"/>
      <c r="DU372" s="19"/>
      <c r="DV372" s="19"/>
      <c r="DW372" s="19"/>
      <c r="DX372" s="19"/>
      <c r="DY372" s="19"/>
      <c r="DZ372" s="19"/>
      <c r="EA372" s="19"/>
      <c r="EB372" s="19"/>
      <c r="EC372" s="19"/>
      <c r="ED372" s="19"/>
      <c r="EE372" s="19"/>
      <c r="EF372" s="19"/>
      <c r="EG372" s="19"/>
      <c r="EH372" s="19"/>
      <c r="EI372" s="19"/>
      <c r="EJ372" s="19"/>
      <c r="EK372" s="19"/>
      <c r="EL372" s="19"/>
      <c r="EM372" s="19"/>
      <c r="EN372" s="19"/>
      <c r="EO372" s="19"/>
      <c r="EP372" s="19"/>
      <c r="EQ372" s="19"/>
      <c r="ER372" s="19"/>
      <c r="ES372" s="19"/>
      <c r="ET372" s="19"/>
      <c r="EU372" s="19"/>
      <c r="EV372" s="19"/>
      <c r="EW372" s="19"/>
      <c r="EX372" s="19"/>
      <c r="EY372" s="19"/>
      <c r="EZ372" s="19"/>
      <c r="FA372" s="19"/>
      <c r="FB372" s="19"/>
      <c r="FC372" s="19"/>
    </row>
    <row r="373" spans="1:159" x14ac:dyDescent="0.4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9"/>
      <c r="BS373" s="19"/>
      <c r="BT373" s="1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DC373" s="19"/>
      <c r="DD373" s="19"/>
      <c r="DE373" s="19"/>
      <c r="DF373" s="19"/>
      <c r="DG373" s="19"/>
      <c r="DH373" s="19"/>
      <c r="DI373" s="19"/>
      <c r="DJ373" s="19"/>
      <c r="DK373" s="19"/>
      <c r="DL373" s="19"/>
      <c r="DM373" s="19"/>
      <c r="DN373" s="19"/>
      <c r="DO373" s="19"/>
      <c r="DP373" s="19"/>
      <c r="DQ373" s="19"/>
      <c r="DR373" s="19"/>
      <c r="DS373" s="19"/>
      <c r="DT373" s="19"/>
      <c r="DU373" s="19"/>
      <c r="DV373" s="19"/>
      <c r="DW373" s="19"/>
      <c r="DX373" s="19"/>
      <c r="DY373" s="19"/>
      <c r="DZ373" s="19"/>
      <c r="EA373" s="19"/>
      <c r="EB373" s="19"/>
      <c r="EC373" s="19"/>
      <c r="ED373" s="19"/>
      <c r="EE373" s="19"/>
      <c r="EF373" s="19"/>
      <c r="EG373" s="19"/>
      <c r="EH373" s="19"/>
      <c r="EI373" s="19"/>
      <c r="EJ373" s="19"/>
      <c r="EK373" s="19"/>
      <c r="EL373" s="19"/>
      <c r="EM373" s="19"/>
      <c r="EN373" s="19"/>
      <c r="EO373" s="19"/>
      <c r="EP373" s="19"/>
      <c r="EQ373" s="19"/>
      <c r="ER373" s="19"/>
      <c r="ES373" s="19"/>
      <c r="ET373" s="19"/>
      <c r="EU373" s="19"/>
      <c r="EV373" s="19"/>
      <c r="EW373" s="19"/>
      <c r="EX373" s="19"/>
      <c r="EY373" s="19"/>
      <c r="EZ373" s="19"/>
      <c r="FA373" s="19"/>
      <c r="FB373" s="19"/>
      <c r="FC373" s="19"/>
    </row>
    <row r="374" spans="1:159" x14ac:dyDescent="0.4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9"/>
      <c r="BS374" s="19"/>
      <c r="BT374" s="1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DC374" s="19"/>
      <c r="DD374" s="19"/>
      <c r="DE374" s="19"/>
      <c r="DF374" s="19"/>
      <c r="DG374" s="19"/>
      <c r="DH374" s="19"/>
      <c r="DI374" s="19"/>
      <c r="DJ374" s="19"/>
      <c r="DK374" s="19"/>
      <c r="DL374" s="19"/>
      <c r="DM374" s="19"/>
      <c r="DN374" s="19"/>
      <c r="DO374" s="19"/>
      <c r="DP374" s="19"/>
      <c r="DQ374" s="19"/>
      <c r="DR374" s="19"/>
      <c r="DS374" s="19"/>
      <c r="DT374" s="19"/>
      <c r="DU374" s="19"/>
      <c r="DV374" s="19"/>
      <c r="DW374" s="19"/>
      <c r="DX374" s="19"/>
      <c r="DY374" s="19"/>
      <c r="DZ374" s="19"/>
      <c r="EA374" s="19"/>
      <c r="EB374" s="19"/>
      <c r="EC374" s="19"/>
      <c r="ED374" s="19"/>
      <c r="EE374" s="19"/>
      <c r="EF374" s="19"/>
      <c r="EG374" s="19"/>
      <c r="EH374" s="19"/>
      <c r="EI374" s="19"/>
      <c r="EJ374" s="19"/>
      <c r="EK374" s="19"/>
      <c r="EL374" s="19"/>
      <c r="EM374" s="19"/>
      <c r="EN374" s="19"/>
      <c r="EO374" s="19"/>
      <c r="EP374" s="19"/>
      <c r="EQ374" s="19"/>
      <c r="ER374" s="19"/>
      <c r="ES374" s="19"/>
      <c r="ET374" s="19"/>
      <c r="EU374" s="19"/>
      <c r="EV374" s="19"/>
      <c r="EW374" s="19"/>
      <c r="EX374" s="19"/>
      <c r="EY374" s="19"/>
      <c r="EZ374" s="19"/>
      <c r="FA374" s="19"/>
      <c r="FB374" s="19"/>
      <c r="FC374" s="19"/>
    </row>
    <row r="375" spans="1:159" x14ac:dyDescent="0.4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9"/>
      <c r="BS375" s="19"/>
      <c r="BT375" s="1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DC375" s="19"/>
      <c r="DD375" s="19"/>
      <c r="DE375" s="19"/>
      <c r="DF375" s="19"/>
      <c r="DG375" s="19"/>
      <c r="DH375" s="19"/>
      <c r="DI375" s="19"/>
      <c r="DJ375" s="19"/>
      <c r="DK375" s="19"/>
      <c r="DL375" s="19"/>
      <c r="DM375" s="19"/>
      <c r="DN375" s="19"/>
      <c r="DO375" s="19"/>
      <c r="DP375" s="19"/>
      <c r="DQ375" s="19"/>
      <c r="DR375" s="19"/>
      <c r="DS375" s="19"/>
      <c r="DT375" s="19"/>
      <c r="DU375" s="19"/>
      <c r="DV375" s="19"/>
      <c r="DW375" s="19"/>
      <c r="DX375" s="19"/>
      <c r="DY375" s="19"/>
      <c r="DZ375" s="19"/>
      <c r="EA375" s="19"/>
      <c r="EB375" s="19"/>
      <c r="EC375" s="19"/>
      <c r="ED375" s="19"/>
      <c r="EE375" s="19"/>
      <c r="EF375" s="19"/>
      <c r="EG375" s="19"/>
      <c r="EH375" s="19"/>
      <c r="EI375" s="19"/>
      <c r="EJ375" s="19"/>
      <c r="EK375" s="19"/>
      <c r="EL375" s="19"/>
      <c r="EM375" s="19"/>
      <c r="EN375" s="19"/>
      <c r="EO375" s="19"/>
      <c r="EP375" s="19"/>
      <c r="EQ375" s="19"/>
      <c r="ER375" s="19"/>
      <c r="ES375" s="19"/>
      <c r="ET375" s="19"/>
      <c r="EU375" s="19"/>
      <c r="EV375" s="19"/>
      <c r="EW375" s="19"/>
      <c r="EX375" s="19"/>
      <c r="EY375" s="19"/>
      <c r="EZ375" s="19"/>
      <c r="FA375" s="19"/>
      <c r="FB375" s="19"/>
      <c r="FC375" s="19"/>
    </row>
    <row r="376" spans="1:159" x14ac:dyDescent="0.4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9"/>
      <c r="BS376" s="19"/>
      <c r="BT376" s="1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DC376" s="19"/>
      <c r="DD376" s="19"/>
      <c r="DE376" s="19"/>
      <c r="DF376" s="19"/>
      <c r="DG376" s="19"/>
      <c r="DH376" s="19"/>
      <c r="DI376" s="19"/>
      <c r="DJ376" s="19"/>
      <c r="DK376" s="19"/>
      <c r="DL376" s="19"/>
      <c r="DM376" s="19"/>
      <c r="DN376" s="19"/>
      <c r="DO376" s="19"/>
      <c r="DP376" s="19"/>
      <c r="DQ376" s="19"/>
      <c r="DR376" s="19"/>
      <c r="DS376" s="19"/>
      <c r="DT376" s="19"/>
      <c r="DU376" s="19"/>
      <c r="DV376" s="19"/>
      <c r="DW376" s="19"/>
      <c r="DX376" s="19"/>
      <c r="DY376" s="19"/>
      <c r="DZ376" s="19"/>
      <c r="EA376" s="19"/>
      <c r="EB376" s="19"/>
      <c r="EC376" s="19"/>
      <c r="ED376" s="19"/>
      <c r="EE376" s="19"/>
      <c r="EF376" s="19"/>
      <c r="EG376" s="19"/>
      <c r="EH376" s="19"/>
      <c r="EI376" s="19"/>
      <c r="EJ376" s="19"/>
      <c r="EK376" s="19"/>
      <c r="EL376" s="19"/>
      <c r="EM376" s="19"/>
      <c r="EN376" s="19"/>
      <c r="EO376" s="19"/>
      <c r="EP376" s="19"/>
      <c r="EQ376" s="19"/>
      <c r="ER376" s="19"/>
      <c r="ES376" s="19"/>
      <c r="ET376" s="19"/>
      <c r="EU376" s="19"/>
      <c r="EV376" s="19"/>
      <c r="EW376" s="19"/>
      <c r="EX376" s="19"/>
      <c r="EY376" s="19"/>
      <c r="EZ376" s="19"/>
      <c r="FA376" s="19"/>
      <c r="FB376" s="19"/>
      <c r="FC376" s="19"/>
    </row>
    <row r="377" spans="1:159" x14ac:dyDescent="0.4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9"/>
      <c r="BS377" s="19"/>
      <c r="BT377" s="1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DC377" s="19"/>
      <c r="DD377" s="19"/>
      <c r="DE377" s="19"/>
      <c r="DF377" s="19"/>
      <c r="DG377" s="19"/>
      <c r="DH377" s="19"/>
      <c r="DI377" s="19"/>
      <c r="DJ377" s="19"/>
      <c r="DK377" s="19"/>
      <c r="DL377" s="19"/>
      <c r="DM377" s="19"/>
      <c r="DN377" s="19"/>
      <c r="DO377" s="19"/>
      <c r="DP377" s="19"/>
      <c r="DQ377" s="19"/>
      <c r="DR377" s="19"/>
      <c r="DS377" s="19"/>
      <c r="DT377" s="19"/>
      <c r="DU377" s="19"/>
      <c r="DV377" s="19"/>
      <c r="DW377" s="19"/>
      <c r="DX377" s="19"/>
      <c r="DY377" s="19"/>
      <c r="DZ377" s="19"/>
      <c r="EA377" s="19"/>
      <c r="EB377" s="19"/>
      <c r="EC377" s="19"/>
      <c r="ED377" s="19"/>
      <c r="EE377" s="19"/>
      <c r="EF377" s="19"/>
      <c r="EG377" s="19"/>
      <c r="EH377" s="19"/>
      <c r="EI377" s="19"/>
      <c r="EJ377" s="19"/>
      <c r="EK377" s="19"/>
      <c r="EL377" s="19"/>
      <c r="EM377" s="19"/>
      <c r="EN377" s="19"/>
      <c r="EO377" s="19"/>
      <c r="EP377" s="19"/>
      <c r="EQ377" s="19"/>
      <c r="ER377" s="19"/>
      <c r="ES377" s="19"/>
      <c r="ET377" s="19"/>
      <c r="EU377" s="19"/>
      <c r="EV377" s="19"/>
      <c r="EW377" s="19"/>
      <c r="EX377" s="19"/>
      <c r="EY377" s="19"/>
      <c r="EZ377" s="19"/>
      <c r="FA377" s="19"/>
      <c r="FB377" s="19"/>
      <c r="FC377" s="19"/>
    </row>
    <row r="378" spans="1:159" x14ac:dyDescent="0.4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9"/>
      <c r="BS378" s="19"/>
      <c r="BT378" s="1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DC378" s="19"/>
      <c r="DD378" s="19"/>
      <c r="DE378" s="19"/>
      <c r="DF378" s="19"/>
      <c r="DG378" s="19"/>
      <c r="DH378" s="19"/>
      <c r="DI378" s="19"/>
      <c r="DJ378" s="19"/>
      <c r="DK378" s="19"/>
      <c r="DL378" s="19"/>
      <c r="DM378" s="19"/>
      <c r="DN378" s="19"/>
      <c r="DO378" s="19"/>
      <c r="DP378" s="19"/>
      <c r="DQ378" s="19"/>
      <c r="DR378" s="19"/>
      <c r="DS378" s="19"/>
      <c r="DT378" s="19"/>
      <c r="DU378" s="19"/>
      <c r="DV378" s="19"/>
      <c r="DW378" s="19"/>
      <c r="DX378" s="19"/>
      <c r="DY378" s="19"/>
      <c r="DZ378" s="19"/>
      <c r="EA378" s="19"/>
      <c r="EB378" s="19"/>
      <c r="EC378" s="19"/>
      <c r="ED378" s="19"/>
      <c r="EE378" s="19"/>
      <c r="EF378" s="19"/>
      <c r="EG378" s="19"/>
      <c r="EH378" s="19"/>
      <c r="EI378" s="19"/>
      <c r="EJ378" s="19"/>
      <c r="EK378" s="19"/>
      <c r="EL378" s="19"/>
      <c r="EM378" s="19"/>
      <c r="EN378" s="19"/>
      <c r="EO378" s="19"/>
      <c r="EP378" s="19"/>
      <c r="EQ378" s="19"/>
      <c r="ER378" s="19"/>
      <c r="ES378" s="19"/>
      <c r="ET378" s="19"/>
      <c r="EU378" s="19"/>
      <c r="EV378" s="19"/>
      <c r="EW378" s="19"/>
      <c r="EX378" s="19"/>
      <c r="EY378" s="19"/>
      <c r="EZ378" s="19"/>
      <c r="FA378" s="19"/>
      <c r="FB378" s="19"/>
      <c r="FC378" s="19"/>
    </row>
    <row r="379" spans="1:159" x14ac:dyDescent="0.4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9"/>
      <c r="BS379" s="19"/>
      <c r="BT379" s="1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DC379" s="19"/>
      <c r="DD379" s="19"/>
      <c r="DE379" s="19"/>
      <c r="DF379" s="19"/>
      <c r="DG379" s="19"/>
      <c r="DH379" s="19"/>
      <c r="DI379" s="19"/>
      <c r="DJ379" s="19"/>
      <c r="DK379" s="19"/>
      <c r="DL379" s="19"/>
      <c r="DM379" s="19"/>
      <c r="DN379" s="19"/>
      <c r="DO379" s="19"/>
      <c r="DP379" s="19"/>
      <c r="DQ379" s="19"/>
      <c r="DR379" s="19"/>
      <c r="DS379" s="19"/>
      <c r="DT379" s="19"/>
      <c r="DU379" s="19"/>
      <c r="DV379" s="19"/>
      <c r="DW379" s="19"/>
      <c r="DX379" s="19"/>
      <c r="DY379" s="19"/>
      <c r="DZ379" s="19"/>
      <c r="EA379" s="19"/>
      <c r="EB379" s="19"/>
      <c r="EC379" s="19"/>
      <c r="ED379" s="19"/>
      <c r="EE379" s="19"/>
      <c r="EF379" s="19"/>
      <c r="EG379" s="19"/>
      <c r="EH379" s="19"/>
      <c r="EI379" s="19"/>
      <c r="EJ379" s="19"/>
      <c r="EK379" s="19"/>
      <c r="EL379" s="19"/>
      <c r="EM379" s="19"/>
      <c r="EN379" s="19"/>
      <c r="EO379" s="19"/>
      <c r="EP379" s="19"/>
      <c r="EQ379" s="19"/>
      <c r="ER379" s="19"/>
      <c r="ES379" s="19"/>
      <c r="ET379" s="19"/>
      <c r="EU379" s="19"/>
      <c r="EV379" s="19"/>
      <c r="EW379" s="19"/>
      <c r="EX379" s="19"/>
      <c r="EY379" s="19"/>
      <c r="EZ379" s="19"/>
      <c r="FA379" s="19"/>
      <c r="FB379" s="19"/>
      <c r="FC379" s="19"/>
    </row>
    <row r="380" spans="1:159" x14ac:dyDescent="0.4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9"/>
      <c r="BS380" s="19"/>
      <c r="BT380" s="1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DC380" s="19"/>
      <c r="DD380" s="19"/>
      <c r="DE380" s="19"/>
      <c r="DF380" s="19"/>
      <c r="DG380" s="19"/>
      <c r="DH380" s="19"/>
      <c r="DI380" s="19"/>
      <c r="DJ380" s="19"/>
      <c r="DK380" s="19"/>
      <c r="DL380" s="19"/>
      <c r="DM380" s="19"/>
      <c r="DN380" s="19"/>
      <c r="DO380" s="19"/>
      <c r="DP380" s="19"/>
      <c r="DQ380" s="19"/>
      <c r="DR380" s="19"/>
      <c r="DS380" s="19"/>
      <c r="DT380" s="19"/>
      <c r="DU380" s="19"/>
      <c r="DV380" s="19"/>
      <c r="DW380" s="19"/>
      <c r="DX380" s="19"/>
      <c r="DY380" s="19"/>
      <c r="DZ380" s="19"/>
      <c r="EA380" s="19"/>
      <c r="EB380" s="19"/>
      <c r="EC380" s="19"/>
      <c r="ED380" s="19"/>
      <c r="EE380" s="19"/>
      <c r="EF380" s="19"/>
      <c r="EG380" s="19"/>
      <c r="EH380" s="19"/>
      <c r="EI380" s="19"/>
      <c r="EJ380" s="19"/>
      <c r="EK380" s="19"/>
      <c r="EL380" s="19"/>
      <c r="EM380" s="19"/>
      <c r="EN380" s="19"/>
      <c r="EO380" s="19"/>
      <c r="EP380" s="19"/>
      <c r="EQ380" s="19"/>
      <c r="ER380" s="19"/>
      <c r="ES380" s="19"/>
      <c r="ET380" s="19"/>
      <c r="EU380" s="19"/>
      <c r="EV380" s="19"/>
      <c r="EW380" s="19"/>
      <c r="EX380" s="19"/>
      <c r="EY380" s="19"/>
      <c r="EZ380" s="19"/>
      <c r="FA380" s="19"/>
      <c r="FB380" s="19"/>
      <c r="FC380" s="19"/>
    </row>
    <row r="381" spans="1:159" x14ac:dyDescent="0.4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9"/>
      <c r="BS381" s="19"/>
      <c r="BT381" s="1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DC381" s="19"/>
      <c r="DD381" s="19"/>
      <c r="DE381" s="19"/>
      <c r="DF381" s="19"/>
      <c r="DG381" s="19"/>
      <c r="DH381" s="19"/>
      <c r="DI381" s="19"/>
      <c r="DJ381" s="19"/>
      <c r="DK381" s="19"/>
      <c r="DL381" s="19"/>
      <c r="DM381" s="19"/>
      <c r="DN381" s="19"/>
      <c r="DO381" s="19"/>
      <c r="DP381" s="19"/>
      <c r="DQ381" s="19"/>
      <c r="DR381" s="19"/>
      <c r="DS381" s="19"/>
      <c r="DT381" s="19"/>
      <c r="DU381" s="19"/>
      <c r="DV381" s="19"/>
      <c r="DW381" s="19"/>
      <c r="DX381" s="19"/>
      <c r="DY381" s="19"/>
      <c r="DZ381" s="19"/>
      <c r="EA381" s="19"/>
      <c r="EB381" s="19"/>
      <c r="EC381" s="19"/>
      <c r="ED381" s="19"/>
      <c r="EE381" s="19"/>
      <c r="EF381" s="19"/>
      <c r="EG381" s="19"/>
      <c r="EH381" s="19"/>
      <c r="EI381" s="19"/>
      <c r="EJ381" s="19"/>
      <c r="EK381" s="19"/>
      <c r="EL381" s="19"/>
      <c r="EM381" s="19"/>
      <c r="EN381" s="19"/>
      <c r="EO381" s="19"/>
      <c r="EP381" s="19"/>
      <c r="EQ381" s="19"/>
      <c r="ER381" s="19"/>
      <c r="ES381" s="19"/>
      <c r="ET381" s="19"/>
      <c r="EU381" s="19"/>
      <c r="EV381" s="19"/>
      <c r="EW381" s="19"/>
      <c r="EX381" s="19"/>
      <c r="EY381" s="19"/>
      <c r="EZ381" s="19"/>
      <c r="FA381" s="19"/>
      <c r="FB381" s="19"/>
      <c r="FC381" s="19"/>
    </row>
    <row r="382" spans="1:159" x14ac:dyDescent="0.4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9"/>
      <c r="BS382" s="19"/>
      <c r="BT382" s="1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DC382" s="19"/>
      <c r="DD382" s="19"/>
      <c r="DE382" s="19"/>
      <c r="DF382" s="19"/>
      <c r="DG382" s="19"/>
      <c r="DH382" s="19"/>
      <c r="DI382" s="19"/>
      <c r="DJ382" s="19"/>
      <c r="DK382" s="19"/>
      <c r="DL382" s="19"/>
      <c r="DM382" s="19"/>
      <c r="DN382" s="19"/>
      <c r="DO382" s="19"/>
      <c r="DP382" s="19"/>
      <c r="DQ382" s="19"/>
      <c r="DR382" s="19"/>
      <c r="DS382" s="19"/>
      <c r="DT382" s="19"/>
      <c r="DU382" s="19"/>
      <c r="DV382" s="19"/>
      <c r="DW382" s="19"/>
      <c r="DX382" s="19"/>
      <c r="DY382" s="19"/>
      <c r="DZ382" s="19"/>
      <c r="EA382" s="19"/>
      <c r="EB382" s="19"/>
      <c r="EC382" s="19"/>
      <c r="ED382" s="19"/>
      <c r="EE382" s="19"/>
      <c r="EF382" s="19"/>
      <c r="EG382" s="19"/>
      <c r="EH382" s="19"/>
      <c r="EI382" s="19"/>
      <c r="EJ382" s="19"/>
      <c r="EK382" s="19"/>
      <c r="EL382" s="19"/>
      <c r="EM382" s="19"/>
      <c r="EN382" s="19"/>
      <c r="EO382" s="19"/>
      <c r="EP382" s="19"/>
      <c r="EQ382" s="19"/>
      <c r="ER382" s="19"/>
      <c r="ES382" s="19"/>
      <c r="ET382" s="19"/>
      <c r="EU382" s="19"/>
      <c r="EV382" s="19"/>
      <c r="EW382" s="19"/>
      <c r="EX382" s="19"/>
      <c r="EY382" s="19"/>
      <c r="EZ382" s="19"/>
      <c r="FA382" s="19"/>
      <c r="FB382" s="19"/>
      <c r="FC382" s="19"/>
    </row>
    <row r="383" spans="1:159" x14ac:dyDescent="0.4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9"/>
      <c r="BS383" s="19"/>
      <c r="BT383" s="1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DC383" s="19"/>
      <c r="DD383" s="19"/>
      <c r="DE383" s="19"/>
      <c r="DF383" s="19"/>
      <c r="DG383" s="19"/>
      <c r="DH383" s="19"/>
      <c r="DI383" s="19"/>
      <c r="DJ383" s="19"/>
      <c r="DK383" s="19"/>
      <c r="DL383" s="19"/>
      <c r="DM383" s="19"/>
      <c r="DN383" s="19"/>
      <c r="DO383" s="19"/>
      <c r="DP383" s="19"/>
      <c r="DQ383" s="19"/>
      <c r="DR383" s="19"/>
      <c r="DS383" s="19"/>
      <c r="DT383" s="19"/>
      <c r="DU383" s="19"/>
      <c r="DV383" s="19"/>
      <c r="DW383" s="19"/>
      <c r="DX383" s="19"/>
      <c r="DY383" s="19"/>
      <c r="DZ383" s="19"/>
      <c r="EA383" s="19"/>
      <c r="EB383" s="19"/>
      <c r="EC383" s="19"/>
      <c r="ED383" s="19"/>
      <c r="EE383" s="19"/>
      <c r="EF383" s="19"/>
      <c r="EG383" s="19"/>
      <c r="EH383" s="19"/>
      <c r="EI383" s="19"/>
      <c r="EJ383" s="19"/>
      <c r="EK383" s="19"/>
      <c r="EL383" s="19"/>
      <c r="EM383" s="19"/>
      <c r="EN383" s="19"/>
      <c r="EO383" s="19"/>
      <c r="EP383" s="19"/>
      <c r="EQ383" s="19"/>
      <c r="ER383" s="19"/>
      <c r="ES383" s="19"/>
      <c r="ET383" s="19"/>
      <c r="EU383" s="19"/>
      <c r="EV383" s="19"/>
      <c r="EW383" s="19"/>
      <c r="EX383" s="19"/>
      <c r="EY383" s="19"/>
      <c r="EZ383" s="19"/>
      <c r="FA383" s="19"/>
      <c r="FB383" s="19"/>
      <c r="FC383" s="19"/>
    </row>
    <row r="384" spans="1:159" x14ac:dyDescent="0.4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9"/>
      <c r="BS384" s="19"/>
      <c r="BT384" s="1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DC384" s="19"/>
      <c r="DD384" s="19"/>
      <c r="DE384" s="19"/>
      <c r="DF384" s="19"/>
      <c r="DG384" s="19"/>
      <c r="DH384" s="19"/>
      <c r="DI384" s="19"/>
      <c r="DJ384" s="19"/>
      <c r="DK384" s="19"/>
      <c r="DL384" s="19"/>
      <c r="DM384" s="19"/>
      <c r="DN384" s="19"/>
      <c r="DO384" s="19"/>
      <c r="DP384" s="19"/>
      <c r="DQ384" s="19"/>
      <c r="DR384" s="19"/>
      <c r="DS384" s="19"/>
      <c r="DT384" s="19"/>
      <c r="DU384" s="19"/>
      <c r="DV384" s="19"/>
      <c r="DW384" s="19"/>
      <c r="DX384" s="19"/>
      <c r="DY384" s="19"/>
      <c r="DZ384" s="19"/>
      <c r="EA384" s="19"/>
      <c r="EB384" s="19"/>
      <c r="EC384" s="19"/>
      <c r="ED384" s="19"/>
      <c r="EE384" s="19"/>
      <c r="EF384" s="19"/>
      <c r="EG384" s="19"/>
      <c r="EH384" s="19"/>
      <c r="EI384" s="19"/>
      <c r="EJ384" s="19"/>
      <c r="EK384" s="19"/>
      <c r="EL384" s="19"/>
      <c r="EM384" s="19"/>
      <c r="EN384" s="19"/>
      <c r="EO384" s="19"/>
      <c r="EP384" s="19"/>
      <c r="EQ384" s="19"/>
      <c r="ER384" s="19"/>
      <c r="ES384" s="19"/>
      <c r="ET384" s="19"/>
      <c r="EU384" s="19"/>
      <c r="EV384" s="19"/>
      <c r="EW384" s="19"/>
      <c r="EX384" s="19"/>
      <c r="EY384" s="19"/>
      <c r="EZ384" s="19"/>
      <c r="FA384" s="19"/>
      <c r="FB384" s="19"/>
      <c r="FC384" s="19"/>
    </row>
    <row r="385" spans="1:159" x14ac:dyDescent="0.4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9"/>
      <c r="BS385" s="19"/>
      <c r="BT385" s="1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DC385" s="19"/>
      <c r="DD385" s="19"/>
      <c r="DE385" s="19"/>
      <c r="DF385" s="19"/>
      <c r="DG385" s="19"/>
      <c r="DH385" s="19"/>
      <c r="DI385" s="19"/>
      <c r="DJ385" s="19"/>
      <c r="DK385" s="19"/>
      <c r="DL385" s="19"/>
      <c r="DM385" s="19"/>
      <c r="DN385" s="19"/>
      <c r="DO385" s="19"/>
      <c r="DP385" s="19"/>
      <c r="DQ385" s="19"/>
      <c r="DR385" s="19"/>
      <c r="DS385" s="19"/>
      <c r="DT385" s="19"/>
      <c r="DU385" s="19"/>
      <c r="DV385" s="19"/>
      <c r="DW385" s="19"/>
      <c r="DX385" s="19"/>
      <c r="DY385" s="19"/>
      <c r="DZ385" s="19"/>
      <c r="EA385" s="19"/>
      <c r="EB385" s="19"/>
      <c r="EC385" s="19"/>
      <c r="ED385" s="19"/>
      <c r="EE385" s="19"/>
      <c r="EF385" s="19"/>
      <c r="EG385" s="19"/>
      <c r="EH385" s="19"/>
      <c r="EI385" s="19"/>
      <c r="EJ385" s="19"/>
      <c r="EK385" s="19"/>
      <c r="EL385" s="19"/>
      <c r="EM385" s="19"/>
      <c r="EN385" s="19"/>
      <c r="EO385" s="19"/>
      <c r="EP385" s="19"/>
      <c r="EQ385" s="19"/>
      <c r="ER385" s="19"/>
      <c r="ES385" s="19"/>
      <c r="ET385" s="19"/>
      <c r="EU385" s="19"/>
      <c r="EV385" s="19"/>
      <c r="EW385" s="19"/>
      <c r="EX385" s="19"/>
      <c r="EY385" s="19"/>
      <c r="EZ385" s="19"/>
      <c r="FA385" s="19"/>
      <c r="FB385" s="19"/>
      <c r="FC385" s="19"/>
    </row>
    <row r="386" spans="1:159" x14ac:dyDescent="0.4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9"/>
      <c r="BS386" s="19"/>
      <c r="BT386" s="1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DC386" s="19"/>
      <c r="DD386" s="19"/>
      <c r="DE386" s="19"/>
      <c r="DF386" s="19"/>
      <c r="DG386" s="19"/>
      <c r="DH386" s="19"/>
      <c r="DI386" s="19"/>
      <c r="DJ386" s="19"/>
      <c r="DK386" s="19"/>
      <c r="DL386" s="19"/>
      <c r="DM386" s="19"/>
      <c r="DN386" s="19"/>
      <c r="DO386" s="19"/>
      <c r="DP386" s="19"/>
      <c r="DQ386" s="19"/>
      <c r="DR386" s="19"/>
      <c r="DS386" s="19"/>
      <c r="DT386" s="19"/>
      <c r="DU386" s="19"/>
      <c r="DV386" s="19"/>
      <c r="DW386" s="19"/>
      <c r="DX386" s="19"/>
      <c r="DY386" s="19"/>
      <c r="DZ386" s="19"/>
      <c r="EA386" s="19"/>
      <c r="EB386" s="19"/>
      <c r="EC386" s="19"/>
      <c r="ED386" s="19"/>
      <c r="EE386" s="19"/>
      <c r="EF386" s="19"/>
      <c r="EG386" s="19"/>
      <c r="EH386" s="19"/>
      <c r="EI386" s="19"/>
      <c r="EJ386" s="19"/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  <c r="FA386" s="19"/>
      <c r="FB386" s="19"/>
      <c r="FC386" s="19"/>
    </row>
    <row r="387" spans="1:159" x14ac:dyDescent="0.4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9"/>
      <c r="BS387" s="19"/>
      <c r="BT387" s="1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DC387" s="19"/>
      <c r="DD387" s="19"/>
      <c r="DE387" s="19"/>
      <c r="DF387" s="19"/>
      <c r="DG387" s="19"/>
      <c r="DH387" s="19"/>
      <c r="DI387" s="19"/>
      <c r="DJ387" s="19"/>
      <c r="DK387" s="19"/>
      <c r="DL387" s="19"/>
      <c r="DM387" s="19"/>
      <c r="DN387" s="19"/>
      <c r="DO387" s="19"/>
      <c r="DP387" s="19"/>
      <c r="DQ387" s="19"/>
      <c r="DR387" s="19"/>
      <c r="DS387" s="19"/>
      <c r="DT387" s="19"/>
      <c r="DU387" s="19"/>
      <c r="DV387" s="19"/>
      <c r="DW387" s="19"/>
      <c r="DX387" s="19"/>
      <c r="DY387" s="19"/>
      <c r="DZ387" s="19"/>
      <c r="EA387" s="19"/>
      <c r="EB387" s="19"/>
      <c r="EC387" s="19"/>
      <c r="ED387" s="19"/>
      <c r="EE387" s="19"/>
      <c r="EF387" s="19"/>
      <c r="EG387" s="19"/>
      <c r="EH387" s="19"/>
      <c r="EI387" s="19"/>
      <c r="EJ387" s="19"/>
      <c r="EK387" s="19"/>
      <c r="EL387" s="19"/>
      <c r="EM387" s="19"/>
      <c r="EN387" s="19"/>
      <c r="EO387" s="19"/>
      <c r="EP387" s="19"/>
      <c r="EQ387" s="19"/>
      <c r="ER387" s="19"/>
      <c r="ES387" s="19"/>
      <c r="ET387" s="19"/>
      <c r="EU387" s="19"/>
      <c r="EV387" s="19"/>
      <c r="EW387" s="19"/>
      <c r="EX387" s="19"/>
      <c r="EY387" s="19"/>
      <c r="EZ387" s="19"/>
      <c r="FA387" s="19"/>
      <c r="FB387" s="19"/>
      <c r="FC387" s="19"/>
    </row>
    <row r="388" spans="1:159" x14ac:dyDescent="0.4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9"/>
      <c r="BS388" s="19"/>
      <c r="BT388" s="1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DC388" s="19"/>
      <c r="DD388" s="19"/>
      <c r="DE388" s="19"/>
      <c r="DF388" s="19"/>
      <c r="DG388" s="19"/>
      <c r="DH388" s="19"/>
      <c r="DI388" s="19"/>
      <c r="DJ388" s="19"/>
      <c r="DK388" s="19"/>
      <c r="DL388" s="19"/>
      <c r="DM388" s="19"/>
      <c r="DN388" s="19"/>
      <c r="DO388" s="19"/>
      <c r="DP388" s="19"/>
      <c r="DQ388" s="19"/>
      <c r="DR388" s="19"/>
      <c r="DS388" s="19"/>
      <c r="DT388" s="19"/>
      <c r="DU388" s="19"/>
      <c r="DV388" s="19"/>
      <c r="DW388" s="19"/>
      <c r="DX388" s="19"/>
      <c r="DY388" s="19"/>
      <c r="DZ388" s="19"/>
      <c r="EA388" s="19"/>
      <c r="EB388" s="19"/>
      <c r="EC388" s="19"/>
      <c r="ED388" s="19"/>
      <c r="EE388" s="19"/>
      <c r="EF388" s="19"/>
      <c r="EG388" s="19"/>
      <c r="EH388" s="19"/>
      <c r="EI388" s="19"/>
      <c r="EJ388" s="19"/>
      <c r="EK388" s="19"/>
      <c r="EL388" s="19"/>
      <c r="EM388" s="19"/>
      <c r="EN388" s="19"/>
      <c r="EO388" s="19"/>
      <c r="EP388" s="19"/>
      <c r="EQ388" s="19"/>
      <c r="ER388" s="19"/>
      <c r="ES388" s="19"/>
      <c r="ET388" s="19"/>
      <c r="EU388" s="19"/>
      <c r="EV388" s="19"/>
      <c r="EW388" s="19"/>
      <c r="EX388" s="19"/>
      <c r="EY388" s="19"/>
      <c r="EZ388" s="19"/>
      <c r="FA388" s="19"/>
      <c r="FB388" s="19"/>
      <c r="FC388" s="19"/>
    </row>
    <row r="389" spans="1:159" x14ac:dyDescent="0.4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9"/>
      <c r="BS389" s="19"/>
      <c r="BT389" s="1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DC389" s="19"/>
      <c r="DD389" s="19"/>
      <c r="DE389" s="19"/>
      <c r="DF389" s="19"/>
      <c r="DG389" s="19"/>
      <c r="DH389" s="19"/>
      <c r="DI389" s="19"/>
      <c r="DJ389" s="19"/>
      <c r="DK389" s="19"/>
      <c r="DL389" s="19"/>
      <c r="DM389" s="19"/>
      <c r="DN389" s="19"/>
      <c r="DO389" s="19"/>
      <c r="DP389" s="19"/>
      <c r="DQ389" s="19"/>
      <c r="DR389" s="19"/>
      <c r="DS389" s="19"/>
      <c r="DT389" s="19"/>
      <c r="DU389" s="19"/>
      <c r="DV389" s="19"/>
      <c r="DW389" s="19"/>
      <c r="DX389" s="19"/>
      <c r="DY389" s="19"/>
      <c r="DZ389" s="19"/>
      <c r="EA389" s="19"/>
      <c r="EB389" s="19"/>
      <c r="EC389" s="19"/>
      <c r="ED389" s="19"/>
      <c r="EE389" s="19"/>
      <c r="EF389" s="19"/>
      <c r="EG389" s="19"/>
      <c r="EH389" s="19"/>
      <c r="EI389" s="19"/>
      <c r="EJ389" s="19"/>
      <c r="EK389" s="19"/>
      <c r="EL389" s="19"/>
      <c r="EM389" s="19"/>
      <c r="EN389" s="19"/>
      <c r="EO389" s="19"/>
      <c r="EP389" s="19"/>
      <c r="EQ389" s="19"/>
      <c r="ER389" s="19"/>
      <c r="ES389" s="19"/>
      <c r="ET389" s="19"/>
      <c r="EU389" s="19"/>
      <c r="EV389" s="19"/>
      <c r="EW389" s="19"/>
      <c r="EX389" s="19"/>
      <c r="EY389" s="19"/>
      <c r="EZ389" s="19"/>
      <c r="FA389" s="19"/>
      <c r="FB389" s="19"/>
      <c r="FC389" s="19"/>
    </row>
    <row r="390" spans="1:159" x14ac:dyDescent="0.4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9"/>
      <c r="BS390" s="19"/>
      <c r="BT390" s="1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DC390" s="19"/>
      <c r="DD390" s="19"/>
      <c r="DE390" s="19"/>
      <c r="DF390" s="19"/>
      <c r="DG390" s="19"/>
      <c r="DH390" s="19"/>
      <c r="DI390" s="19"/>
      <c r="DJ390" s="19"/>
      <c r="DK390" s="19"/>
      <c r="DL390" s="19"/>
      <c r="DM390" s="19"/>
      <c r="DN390" s="19"/>
      <c r="DO390" s="19"/>
      <c r="DP390" s="19"/>
      <c r="DQ390" s="19"/>
      <c r="DR390" s="19"/>
      <c r="DS390" s="19"/>
      <c r="DT390" s="19"/>
      <c r="DU390" s="19"/>
      <c r="DV390" s="19"/>
      <c r="DW390" s="19"/>
      <c r="DX390" s="19"/>
      <c r="DY390" s="19"/>
      <c r="DZ390" s="19"/>
      <c r="EA390" s="19"/>
      <c r="EB390" s="19"/>
      <c r="EC390" s="19"/>
      <c r="ED390" s="19"/>
      <c r="EE390" s="19"/>
      <c r="EF390" s="19"/>
      <c r="EG390" s="19"/>
      <c r="EH390" s="19"/>
      <c r="EI390" s="19"/>
      <c r="EJ390" s="19"/>
      <c r="EK390" s="19"/>
      <c r="EL390" s="19"/>
      <c r="EM390" s="19"/>
      <c r="EN390" s="19"/>
      <c r="EO390" s="19"/>
      <c r="EP390" s="19"/>
      <c r="EQ390" s="19"/>
      <c r="ER390" s="19"/>
      <c r="ES390" s="19"/>
      <c r="ET390" s="19"/>
      <c r="EU390" s="19"/>
      <c r="EV390" s="19"/>
      <c r="EW390" s="19"/>
      <c r="EX390" s="19"/>
      <c r="EY390" s="19"/>
      <c r="EZ390" s="19"/>
      <c r="FA390" s="19"/>
      <c r="FB390" s="19"/>
      <c r="FC390" s="19"/>
    </row>
    <row r="391" spans="1:159" x14ac:dyDescent="0.4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9"/>
      <c r="BS391" s="19"/>
      <c r="BT391" s="1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DC391" s="19"/>
      <c r="DD391" s="19"/>
      <c r="DE391" s="19"/>
      <c r="DF391" s="19"/>
      <c r="DG391" s="19"/>
      <c r="DH391" s="19"/>
      <c r="DI391" s="19"/>
      <c r="DJ391" s="19"/>
      <c r="DK391" s="19"/>
      <c r="DL391" s="19"/>
      <c r="DM391" s="19"/>
      <c r="DN391" s="19"/>
      <c r="DO391" s="19"/>
      <c r="DP391" s="19"/>
      <c r="DQ391" s="19"/>
      <c r="DR391" s="19"/>
      <c r="DS391" s="19"/>
      <c r="DT391" s="19"/>
      <c r="DU391" s="19"/>
      <c r="DV391" s="19"/>
      <c r="DW391" s="19"/>
      <c r="DX391" s="19"/>
      <c r="DY391" s="19"/>
      <c r="DZ391" s="19"/>
      <c r="EA391" s="19"/>
      <c r="EB391" s="19"/>
      <c r="EC391" s="19"/>
      <c r="ED391" s="19"/>
      <c r="EE391" s="19"/>
      <c r="EF391" s="19"/>
      <c r="EG391" s="19"/>
      <c r="EH391" s="19"/>
      <c r="EI391" s="19"/>
      <c r="EJ391" s="19"/>
      <c r="EK391" s="19"/>
      <c r="EL391" s="19"/>
      <c r="EM391" s="19"/>
      <c r="EN391" s="19"/>
      <c r="EO391" s="19"/>
      <c r="EP391" s="19"/>
      <c r="EQ391" s="19"/>
      <c r="ER391" s="19"/>
      <c r="ES391" s="19"/>
      <c r="ET391" s="19"/>
      <c r="EU391" s="19"/>
      <c r="EV391" s="19"/>
      <c r="EW391" s="19"/>
      <c r="EX391" s="19"/>
      <c r="EY391" s="19"/>
      <c r="EZ391" s="19"/>
      <c r="FA391" s="19"/>
      <c r="FB391" s="19"/>
      <c r="FC391" s="19"/>
    </row>
    <row r="392" spans="1:159" x14ac:dyDescent="0.4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9"/>
      <c r="BS392" s="19"/>
      <c r="BT392" s="1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DC392" s="19"/>
      <c r="DD392" s="19"/>
      <c r="DE392" s="19"/>
      <c r="DF392" s="19"/>
      <c r="DG392" s="19"/>
      <c r="DH392" s="19"/>
      <c r="DI392" s="19"/>
      <c r="DJ392" s="19"/>
      <c r="DK392" s="19"/>
      <c r="DL392" s="19"/>
      <c r="DM392" s="19"/>
      <c r="DN392" s="19"/>
      <c r="DO392" s="19"/>
      <c r="DP392" s="19"/>
      <c r="DQ392" s="19"/>
      <c r="DR392" s="19"/>
      <c r="DS392" s="19"/>
      <c r="DT392" s="19"/>
      <c r="DU392" s="19"/>
      <c r="DV392" s="19"/>
      <c r="DW392" s="19"/>
      <c r="DX392" s="19"/>
      <c r="DY392" s="19"/>
      <c r="DZ392" s="19"/>
      <c r="EA392" s="19"/>
      <c r="EB392" s="19"/>
      <c r="EC392" s="19"/>
      <c r="ED392" s="19"/>
      <c r="EE392" s="19"/>
      <c r="EF392" s="19"/>
      <c r="EG392" s="19"/>
      <c r="EH392" s="19"/>
      <c r="EI392" s="19"/>
      <c r="EJ392" s="19"/>
      <c r="EK392" s="19"/>
      <c r="EL392" s="19"/>
      <c r="EM392" s="19"/>
      <c r="EN392" s="19"/>
      <c r="EO392" s="19"/>
      <c r="EP392" s="19"/>
      <c r="EQ392" s="19"/>
      <c r="ER392" s="19"/>
      <c r="ES392" s="19"/>
      <c r="ET392" s="19"/>
      <c r="EU392" s="19"/>
      <c r="EV392" s="19"/>
      <c r="EW392" s="19"/>
      <c r="EX392" s="19"/>
      <c r="EY392" s="19"/>
      <c r="EZ392" s="19"/>
      <c r="FA392" s="19"/>
      <c r="FB392" s="19"/>
      <c r="FC392" s="19"/>
    </row>
    <row r="393" spans="1:159" x14ac:dyDescent="0.4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9"/>
      <c r="BS393" s="19"/>
      <c r="BT393" s="1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DC393" s="19"/>
      <c r="DD393" s="19"/>
      <c r="DE393" s="19"/>
      <c r="DF393" s="19"/>
      <c r="DG393" s="19"/>
      <c r="DH393" s="19"/>
      <c r="DI393" s="19"/>
      <c r="DJ393" s="19"/>
      <c r="DK393" s="19"/>
      <c r="DL393" s="19"/>
      <c r="DM393" s="19"/>
      <c r="DN393" s="19"/>
      <c r="DO393" s="19"/>
      <c r="DP393" s="19"/>
      <c r="DQ393" s="19"/>
      <c r="DR393" s="19"/>
      <c r="DS393" s="19"/>
      <c r="DT393" s="19"/>
      <c r="DU393" s="19"/>
      <c r="DV393" s="19"/>
      <c r="DW393" s="19"/>
      <c r="DX393" s="19"/>
      <c r="DY393" s="19"/>
      <c r="DZ393" s="19"/>
      <c r="EA393" s="19"/>
      <c r="EB393" s="19"/>
      <c r="EC393" s="19"/>
      <c r="ED393" s="19"/>
      <c r="EE393" s="19"/>
      <c r="EF393" s="19"/>
      <c r="EG393" s="19"/>
      <c r="EH393" s="19"/>
      <c r="EI393" s="19"/>
      <c r="EJ393" s="19"/>
      <c r="EK393" s="19"/>
      <c r="EL393" s="19"/>
      <c r="EM393" s="19"/>
      <c r="EN393" s="19"/>
      <c r="EO393" s="19"/>
      <c r="EP393" s="19"/>
      <c r="EQ393" s="19"/>
      <c r="ER393" s="19"/>
      <c r="ES393" s="19"/>
      <c r="ET393" s="19"/>
      <c r="EU393" s="19"/>
      <c r="EV393" s="19"/>
      <c r="EW393" s="19"/>
      <c r="EX393" s="19"/>
      <c r="EY393" s="19"/>
      <c r="EZ393" s="19"/>
      <c r="FA393" s="19"/>
      <c r="FB393" s="19"/>
      <c r="FC393" s="19"/>
    </row>
    <row r="394" spans="1:159" x14ac:dyDescent="0.4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9"/>
      <c r="BS394" s="19"/>
      <c r="BT394" s="1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DC394" s="19"/>
      <c r="DD394" s="19"/>
      <c r="DE394" s="19"/>
      <c r="DF394" s="19"/>
      <c r="DG394" s="19"/>
      <c r="DH394" s="19"/>
      <c r="DI394" s="19"/>
      <c r="DJ394" s="19"/>
      <c r="DK394" s="19"/>
      <c r="DL394" s="19"/>
      <c r="DM394" s="19"/>
      <c r="DN394" s="19"/>
      <c r="DO394" s="19"/>
      <c r="DP394" s="19"/>
      <c r="DQ394" s="19"/>
      <c r="DR394" s="19"/>
      <c r="DS394" s="19"/>
      <c r="DT394" s="19"/>
      <c r="DU394" s="19"/>
      <c r="DV394" s="19"/>
      <c r="DW394" s="19"/>
      <c r="DX394" s="19"/>
      <c r="DY394" s="19"/>
      <c r="DZ394" s="19"/>
      <c r="EA394" s="19"/>
      <c r="EB394" s="19"/>
      <c r="EC394" s="19"/>
      <c r="ED394" s="19"/>
      <c r="EE394" s="19"/>
      <c r="EF394" s="19"/>
      <c r="EG394" s="19"/>
      <c r="EH394" s="19"/>
      <c r="EI394" s="19"/>
      <c r="EJ394" s="19"/>
      <c r="EK394" s="19"/>
      <c r="EL394" s="19"/>
      <c r="EM394" s="19"/>
      <c r="EN394" s="19"/>
      <c r="EO394" s="19"/>
      <c r="EP394" s="19"/>
      <c r="EQ394" s="19"/>
      <c r="ER394" s="19"/>
      <c r="ES394" s="19"/>
      <c r="ET394" s="19"/>
      <c r="EU394" s="19"/>
      <c r="EV394" s="19"/>
      <c r="EW394" s="19"/>
      <c r="EX394" s="19"/>
      <c r="EY394" s="19"/>
      <c r="EZ394" s="19"/>
      <c r="FA394" s="19"/>
      <c r="FB394" s="19"/>
      <c r="FC394" s="19"/>
    </row>
    <row r="395" spans="1:159" x14ac:dyDescent="0.4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9"/>
      <c r="BS395" s="19"/>
      <c r="BT395" s="1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DC395" s="19"/>
      <c r="DD395" s="19"/>
      <c r="DE395" s="19"/>
      <c r="DF395" s="19"/>
      <c r="DG395" s="19"/>
      <c r="DH395" s="19"/>
      <c r="DI395" s="19"/>
      <c r="DJ395" s="19"/>
      <c r="DK395" s="19"/>
      <c r="DL395" s="19"/>
      <c r="DM395" s="19"/>
      <c r="DN395" s="19"/>
      <c r="DO395" s="19"/>
      <c r="DP395" s="19"/>
      <c r="DQ395" s="19"/>
      <c r="DR395" s="19"/>
      <c r="DS395" s="19"/>
      <c r="DT395" s="19"/>
      <c r="DU395" s="19"/>
      <c r="DV395" s="19"/>
      <c r="DW395" s="19"/>
      <c r="DX395" s="19"/>
      <c r="DY395" s="19"/>
      <c r="DZ395" s="19"/>
      <c r="EA395" s="19"/>
      <c r="EB395" s="19"/>
      <c r="EC395" s="19"/>
      <c r="ED395" s="19"/>
      <c r="EE395" s="19"/>
      <c r="EF395" s="19"/>
      <c r="EG395" s="19"/>
      <c r="EH395" s="19"/>
      <c r="EI395" s="19"/>
      <c r="EJ395" s="19"/>
      <c r="EK395" s="19"/>
      <c r="EL395" s="19"/>
      <c r="EM395" s="19"/>
      <c r="EN395" s="19"/>
      <c r="EO395" s="19"/>
      <c r="EP395" s="19"/>
      <c r="EQ395" s="19"/>
      <c r="ER395" s="19"/>
      <c r="ES395" s="19"/>
      <c r="ET395" s="19"/>
      <c r="EU395" s="19"/>
      <c r="EV395" s="19"/>
      <c r="EW395" s="19"/>
      <c r="EX395" s="19"/>
      <c r="EY395" s="19"/>
      <c r="EZ395" s="19"/>
      <c r="FA395" s="19"/>
      <c r="FB395" s="19"/>
      <c r="FC395" s="19"/>
    </row>
    <row r="396" spans="1:159" x14ac:dyDescent="0.4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9"/>
      <c r="BS396" s="19"/>
      <c r="BT396" s="1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DC396" s="19"/>
      <c r="DD396" s="19"/>
      <c r="DE396" s="19"/>
      <c r="DF396" s="19"/>
      <c r="DG396" s="19"/>
      <c r="DH396" s="19"/>
      <c r="DI396" s="19"/>
      <c r="DJ396" s="19"/>
      <c r="DK396" s="19"/>
      <c r="DL396" s="19"/>
      <c r="DM396" s="19"/>
      <c r="DN396" s="19"/>
      <c r="DO396" s="19"/>
      <c r="DP396" s="19"/>
      <c r="DQ396" s="19"/>
      <c r="DR396" s="19"/>
      <c r="DS396" s="19"/>
      <c r="DT396" s="19"/>
      <c r="DU396" s="19"/>
      <c r="DV396" s="19"/>
      <c r="DW396" s="19"/>
      <c r="DX396" s="19"/>
      <c r="DY396" s="19"/>
      <c r="DZ396" s="19"/>
      <c r="EA396" s="19"/>
      <c r="EB396" s="19"/>
      <c r="EC396" s="19"/>
      <c r="ED396" s="19"/>
      <c r="EE396" s="19"/>
      <c r="EF396" s="19"/>
      <c r="EG396" s="19"/>
      <c r="EH396" s="19"/>
      <c r="EI396" s="19"/>
      <c r="EJ396" s="19"/>
      <c r="EK396" s="19"/>
      <c r="EL396" s="19"/>
      <c r="EM396" s="19"/>
      <c r="EN396" s="19"/>
      <c r="EO396" s="19"/>
      <c r="EP396" s="19"/>
      <c r="EQ396" s="19"/>
      <c r="ER396" s="19"/>
      <c r="ES396" s="19"/>
      <c r="ET396" s="19"/>
      <c r="EU396" s="19"/>
      <c r="EV396" s="19"/>
      <c r="EW396" s="19"/>
      <c r="EX396" s="19"/>
      <c r="EY396" s="19"/>
      <c r="EZ396" s="19"/>
      <c r="FA396" s="19"/>
      <c r="FB396" s="19"/>
      <c r="FC396" s="19"/>
    </row>
    <row r="397" spans="1:159" x14ac:dyDescent="0.4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9"/>
      <c r="BS397" s="19"/>
      <c r="BT397" s="1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DC397" s="19"/>
      <c r="DD397" s="19"/>
      <c r="DE397" s="19"/>
      <c r="DF397" s="19"/>
      <c r="DG397" s="19"/>
      <c r="DH397" s="19"/>
      <c r="DI397" s="19"/>
      <c r="DJ397" s="19"/>
      <c r="DK397" s="19"/>
      <c r="DL397" s="19"/>
      <c r="DM397" s="19"/>
      <c r="DN397" s="19"/>
      <c r="DO397" s="19"/>
      <c r="DP397" s="19"/>
      <c r="DQ397" s="19"/>
      <c r="DR397" s="19"/>
      <c r="DS397" s="19"/>
      <c r="DT397" s="19"/>
      <c r="DU397" s="19"/>
      <c r="DV397" s="19"/>
      <c r="DW397" s="19"/>
      <c r="DX397" s="19"/>
      <c r="DY397" s="19"/>
      <c r="DZ397" s="19"/>
      <c r="EA397" s="19"/>
      <c r="EB397" s="19"/>
      <c r="EC397" s="19"/>
      <c r="ED397" s="19"/>
      <c r="EE397" s="19"/>
      <c r="EF397" s="19"/>
      <c r="EG397" s="19"/>
      <c r="EH397" s="19"/>
      <c r="EI397" s="19"/>
      <c r="EJ397" s="19"/>
      <c r="EK397" s="19"/>
      <c r="EL397" s="19"/>
      <c r="EM397" s="19"/>
      <c r="EN397" s="19"/>
      <c r="EO397" s="19"/>
      <c r="EP397" s="19"/>
      <c r="EQ397" s="19"/>
      <c r="ER397" s="19"/>
      <c r="ES397" s="19"/>
      <c r="ET397" s="19"/>
      <c r="EU397" s="19"/>
      <c r="EV397" s="19"/>
      <c r="EW397" s="19"/>
      <c r="EX397" s="19"/>
      <c r="EY397" s="19"/>
      <c r="EZ397" s="19"/>
      <c r="FA397" s="19"/>
      <c r="FB397" s="19"/>
      <c r="FC397" s="19"/>
    </row>
    <row r="398" spans="1:159" x14ac:dyDescent="0.4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9"/>
      <c r="BS398" s="19"/>
      <c r="BT398" s="1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DC398" s="19"/>
      <c r="DD398" s="19"/>
      <c r="DE398" s="19"/>
      <c r="DF398" s="19"/>
      <c r="DG398" s="19"/>
      <c r="DH398" s="19"/>
      <c r="DI398" s="19"/>
      <c r="DJ398" s="19"/>
      <c r="DK398" s="19"/>
      <c r="DL398" s="19"/>
      <c r="DM398" s="19"/>
      <c r="DN398" s="19"/>
      <c r="DO398" s="19"/>
      <c r="DP398" s="19"/>
      <c r="DQ398" s="19"/>
      <c r="DR398" s="19"/>
      <c r="DS398" s="19"/>
      <c r="DT398" s="19"/>
      <c r="DU398" s="19"/>
      <c r="DV398" s="19"/>
      <c r="DW398" s="19"/>
      <c r="DX398" s="19"/>
      <c r="DY398" s="19"/>
      <c r="DZ398" s="19"/>
      <c r="EA398" s="19"/>
      <c r="EB398" s="19"/>
      <c r="EC398" s="19"/>
      <c r="ED398" s="19"/>
      <c r="EE398" s="19"/>
      <c r="EF398" s="19"/>
      <c r="EG398" s="19"/>
      <c r="EH398" s="19"/>
      <c r="EI398" s="19"/>
      <c r="EJ398" s="19"/>
      <c r="EK398" s="19"/>
      <c r="EL398" s="19"/>
      <c r="EM398" s="19"/>
      <c r="EN398" s="19"/>
      <c r="EO398" s="19"/>
      <c r="EP398" s="19"/>
      <c r="EQ398" s="19"/>
      <c r="ER398" s="19"/>
      <c r="ES398" s="19"/>
      <c r="ET398" s="19"/>
      <c r="EU398" s="19"/>
      <c r="EV398" s="19"/>
      <c r="EW398" s="19"/>
      <c r="EX398" s="19"/>
      <c r="EY398" s="19"/>
      <c r="EZ398" s="19"/>
      <c r="FA398" s="19"/>
      <c r="FB398" s="19"/>
      <c r="FC398" s="19"/>
    </row>
    <row r="399" spans="1:159" x14ac:dyDescent="0.4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9"/>
      <c r="BS399" s="19"/>
      <c r="BT399" s="1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DC399" s="19"/>
      <c r="DD399" s="19"/>
      <c r="DE399" s="19"/>
      <c r="DF399" s="19"/>
      <c r="DG399" s="19"/>
      <c r="DH399" s="19"/>
      <c r="DI399" s="19"/>
      <c r="DJ399" s="19"/>
      <c r="DK399" s="19"/>
      <c r="DL399" s="19"/>
      <c r="DM399" s="19"/>
      <c r="DN399" s="19"/>
      <c r="DO399" s="19"/>
      <c r="DP399" s="19"/>
      <c r="DQ399" s="19"/>
      <c r="DR399" s="19"/>
      <c r="DS399" s="19"/>
      <c r="DT399" s="19"/>
      <c r="DU399" s="19"/>
      <c r="DV399" s="19"/>
      <c r="DW399" s="19"/>
      <c r="DX399" s="19"/>
      <c r="DY399" s="19"/>
      <c r="DZ399" s="19"/>
      <c r="EA399" s="19"/>
      <c r="EB399" s="19"/>
      <c r="EC399" s="19"/>
      <c r="ED399" s="19"/>
      <c r="EE399" s="19"/>
      <c r="EF399" s="19"/>
      <c r="EG399" s="19"/>
      <c r="EH399" s="19"/>
      <c r="EI399" s="19"/>
      <c r="EJ399" s="19"/>
      <c r="EK399" s="19"/>
      <c r="EL399" s="19"/>
      <c r="EM399" s="19"/>
      <c r="EN399" s="19"/>
      <c r="EO399" s="19"/>
      <c r="EP399" s="19"/>
      <c r="EQ399" s="19"/>
      <c r="ER399" s="19"/>
      <c r="ES399" s="19"/>
      <c r="ET399" s="19"/>
      <c r="EU399" s="19"/>
      <c r="EV399" s="19"/>
      <c r="EW399" s="19"/>
      <c r="EX399" s="19"/>
      <c r="EY399" s="19"/>
      <c r="EZ399" s="19"/>
      <c r="FA399" s="19"/>
      <c r="FB399" s="19"/>
      <c r="FC399" s="19"/>
    </row>
    <row r="400" spans="1:159" x14ac:dyDescent="0.4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9"/>
      <c r="BS400" s="19"/>
      <c r="BT400" s="1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DC400" s="19"/>
      <c r="DD400" s="19"/>
      <c r="DE400" s="19"/>
      <c r="DF400" s="19"/>
      <c r="DG400" s="19"/>
      <c r="DH400" s="19"/>
      <c r="DI400" s="19"/>
      <c r="DJ400" s="19"/>
      <c r="DK400" s="19"/>
      <c r="DL400" s="19"/>
      <c r="DM400" s="19"/>
      <c r="DN400" s="19"/>
      <c r="DO400" s="19"/>
      <c r="DP400" s="19"/>
      <c r="DQ400" s="19"/>
      <c r="DR400" s="19"/>
      <c r="DS400" s="19"/>
      <c r="DT400" s="19"/>
      <c r="DU400" s="19"/>
      <c r="DV400" s="19"/>
      <c r="DW400" s="19"/>
      <c r="DX400" s="19"/>
      <c r="DY400" s="19"/>
      <c r="DZ400" s="19"/>
      <c r="EA400" s="19"/>
      <c r="EB400" s="19"/>
      <c r="EC400" s="19"/>
      <c r="ED400" s="19"/>
      <c r="EE400" s="19"/>
      <c r="EF400" s="19"/>
      <c r="EG400" s="19"/>
      <c r="EH400" s="19"/>
      <c r="EI400" s="19"/>
      <c r="EJ400" s="19"/>
      <c r="EK400" s="19"/>
      <c r="EL400" s="19"/>
      <c r="EM400" s="19"/>
      <c r="EN400" s="19"/>
      <c r="EO400" s="19"/>
      <c r="EP400" s="19"/>
      <c r="EQ400" s="19"/>
      <c r="ER400" s="19"/>
      <c r="ES400" s="19"/>
      <c r="ET400" s="19"/>
      <c r="EU400" s="19"/>
      <c r="EV400" s="19"/>
      <c r="EW400" s="19"/>
      <c r="EX400" s="19"/>
      <c r="EY400" s="19"/>
      <c r="EZ400" s="19"/>
      <c r="FA400" s="19"/>
      <c r="FB400" s="19"/>
      <c r="FC400" s="19"/>
    </row>
    <row r="401" spans="1:159" x14ac:dyDescent="0.4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9"/>
      <c r="BS401" s="19"/>
      <c r="BT401" s="1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DC401" s="19"/>
      <c r="DD401" s="19"/>
      <c r="DE401" s="19"/>
      <c r="DF401" s="19"/>
      <c r="DG401" s="19"/>
      <c r="DH401" s="19"/>
      <c r="DI401" s="19"/>
      <c r="DJ401" s="19"/>
      <c r="DK401" s="19"/>
      <c r="DL401" s="19"/>
      <c r="DM401" s="19"/>
      <c r="DN401" s="19"/>
      <c r="DO401" s="19"/>
      <c r="DP401" s="19"/>
      <c r="DQ401" s="19"/>
      <c r="DR401" s="19"/>
      <c r="DS401" s="19"/>
      <c r="DT401" s="19"/>
      <c r="DU401" s="19"/>
      <c r="DV401" s="19"/>
      <c r="DW401" s="19"/>
      <c r="DX401" s="19"/>
      <c r="DY401" s="19"/>
      <c r="DZ401" s="19"/>
      <c r="EA401" s="19"/>
      <c r="EB401" s="19"/>
      <c r="EC401" s="19"/>
      <c r="ED401" s="19"/>
      <c r="EE401" s="19"/>
      <c r="EF401" s="19"/>
      <c r="EG401" s="19"/>
      <c r="EH401" s="19"/>
      <c r="EI401" s="19"/>
      <c r="EJ401" s="19"/>
      <c r="EK401" s="19"/>
      <c r="EL401" s="19"/>
      <c r="EM401" s="19"/>
      <c r="EN401" s="19"/>
      <c r="EO401" s="19"/>
      <c r="EP401" s="19"/>
      <c r="EQ401" s="19"/>
      <c r="ER401" s="19"/>
      <c r="ES401" s="19"/>
      <c r="ET401" s="19"/>
      <c r="EU401" s="19"/>
      <c r="EV401" s="19"/>
      <c r="EW401" s="19"/>
      <c r="EX401" s="19"/>
      <c r="EY401" s="19"/>
      <c r="EZ401" s="19"/>
      <c r="FA401" s="19"/>
      <c r="FB401" s="19"/>
      <c r="FC401" s="19"/>
    </row>
    <row r="402" spans="1:159" x14ac:dyDescent="0.4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9"/>
      <c r="BS402" s="19"/>
      <c r="BT402" s="1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DC402" s="19"/>
      <c r="DD402" s="19"/>
      <c r="DE402" s="19"/>
      <c r="DF402" s="19"/>
      <c r="DG402" s="19"/>
      <c r="DH402" s="19"/>
      <c r="DI402" s="19"/>
      <c r="DJ402" s="19"/>
      <c r="DK402" s="19"/>
      <c r="DL402" s="19"/>
      <c r="DM402" s="19"/>
      <c r="DN402" s="19"/>
      <c r="DO402" s="19"/>
      <c r="DP402" s="19"/>
      <c r="DQ402" s="19"/>
      <c r="DR402" s="19"/>
      <c r="DS402" s="19"/>
      <c r="DT402" s="19"/>
      <c r="DU402" s="19"/>
      <c r="DV402" s="19"/>
      <c r="DW402" s="19"/>
      <c r="DX402" s="19"/>
      <c r="DY402" s="19"/>
      <c r="DZ402" s="19"/>
      <c r="EA402" s="19"/>
      <c r="EB402" s="19"/>
      <c r="EC402" s="19"/>
      <c r="ED402" s="19"/>
      <c r="EE402" s="19"/>
      <c r="EF402" s="19"/>
      <c r="EG402" s="19"/>
      <c r="EH402" s="19"/>
      <c r="EI402" s="19"/>
      <c r="EJ402" s="19"/>
      <c r="EK402" s="19"/>
      <c r="EL402" s="19"/>
      <c r="EM402" s="19"/>
      <c r="EN402" s="19"/>
      <c r="EO402" s="19"/>
      <c r="EP402" s="19"/>
      <c r="EQ402" s="19"/>
      <c r="ER402" s="19"/>
      <c r="ES402" s="19"/>
      <c r="ET402" s="19"/>
      <c r="EU402" s="19"/>
      <c r="EV402" s="19"/>
      <c r="EW402" s="19"/>
      <c r="EX402" s="19"/>
      <c r="EY402" s="19"/>
      <c r="EZ402" s="19"/>
      <c r="FA402" s="19"/>
      <c r="FB402" s="19"/>
      <c r="FC402" s="19"/>
    </row>
    <row r="403" spans="1:159" x14ac:dyDescent="0.4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9"/>
      <c r="BS403" s="19"/>
      <c r="BT403" s="1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DC403" s="19"/>
      <c r="DD403" s="19"/>
      <c r="DE403" s="19"/>
      <c r="DF403" s="19"/>
      <c r="DG403" s="19"/>
      <c r="DH403" s="19"/>
      <c r="DI403" s="19"/>
      <c r="DJ403" s="19"/>
      <c r="DK403" s="19"/>
      <c r="DL403" s="19"/>
      <c r="DM403" s="19"/>
      <c r="DN403" s="19"/>
      <c r="DO403" s="19"/>
      <c r="DP403" s="19"/>
      <c r="DQ403" s="19"/>
      <c r="DR403" s="19"/>
      <c r="DS403" s="19"/>
      <c r="DT403" s="19"/>
      <c r="DU403" s="19"/>
      <c r="DV403" s="19"/>
      <c r="DW403" s="19"/>
      <c r="DX403" s="19"/>
      <c r="DY403" s="19"/>
      <c r="DZ403" s="19"/>
      <c r="EA403" s="19"/>
      <c r="EB403" s="19"/>
      <c r="EC403" s="19"/>
      <c r="ED403" s="19"/>
      <c r="EE403" s="19"/>
      <c r="EF403" s="19"/>
      <c r="EG403" s="19"/>
      <c r="EH403" s="19"/>
      <c r="EI403" s="19"/>
      <c r="EJ403" s="19"/>
      <c r="EK403" s="19"/>
      <c r="EL403" s="19"/>
      <c r="EM403" s="19"/>
      <c r="EN403" s="19"/>
      <c r="EO403" s="19"/>
      <c r="EP403" s="19"/>
      <c r="EQ403" s="19"/>
      <c r="ER403" s="19"/>
      <c r="ES403" s="19"/>
      <c r="ET403" s="19"/>
      <c r="EU403" s="19"/>
      <c r="EV403" s="19"/>
      <c r="EW403" s="19"/>
      <c r="EX403" s="19"/>
      <c r="EY403" s="19"/>
      <c r="EZ403" s="19"/>
      <c r="FA403" s="19"/>
      <c r="FB403" s="19"/>
      <c r="FC403" s="19"/>
    </row>
    <row r="404" spans="1:159" x14ac:dyDescent="0.4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DC404" s="19"/>
      <c r="DD404" s="19"/>
      <c r="DE404" s="19"/>
      <c r="DF404" s="19"/>
      <c r="DG404" s="19"/>
      <c r="DH404" s="19"/>
      <c r="DI404" s="19"/>
      <c r="DJ404" s="19"/>
      <c r="DK404" s="19"/>
      <c r="DL404" s="19"/>
      <c r="DM404" s="19"/>
      <c r="DN404" s="19"/>
      <c r="DO404" s="19"/>
      <c r="DP404" s="19"/>
      <c r="DQ404" s="19"/>
      <c r="DR404" s="19"/>
      <c r="DS404" s="19"/>
      <c r="DT404" s="19"/>
      <c r="DU404" s="19"/>
      <c r="DV404" s="19"/>
      <c r="DW404" s="19"/>
      <c r="DX404" s="19"/>
      <c r="DY404" s="19"/>
      <c r="DZ404" s="19"/>
      <c r="EA404" s="19"/>
      <c r="EB404" s="19"/>
      <c r="EC404" s="19"/>
      <c r="ED404" s="19"/>
      <c r="EE404" s="19"/>
      <c r="EF404" s="19"/>
      <c r="EG404" s="19"/>
      <c r="EH404" s="19"/>
      <c r="EI404" s="19"/>
      <c r="EJ404" s="19"/>
      <c r="EK404" s="19"/>
      <c r="EL404" s="19"/>
      <c r="EM404" s="19"/>
      <c r="EN404" s="19"/>
      <c r="EO404" s="19"/>
      <c r="EP404" s="19"/>
      <c r="EQ404" s="19"/>
      <c r="ER404" s="19"/>
      <c r="ES404" s="19"/>
      <c r="ET404" s="19"/>
      <c r="EU404" s="19"/>
      <c r="EV404" s="19"/>
      <c r="EW404" s="19"/>
      <c r="EX404" s="19"/>
      <c r="EY404" s="19"/>
      <c r="EZ404" s="19"/>
      <c r="FA404" s="19"/>
      <c r="FB404" s="19"/>
      <c r="FC404" s="19"/>
    </row>
    <row r="405" spans="1:159" x14ac:dyDescent="0.4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9"/>
      <c r="BS405" s="19"/>
      <c r="BT405" s="1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DC405" s="19"/>
      <c r="DD405" s="19"/>
      <c r="DE405" s="19"/>
      <c r="DF405" s="19"/>
      <c r="DG405" s="19"/>
      <c r="DH405" s="19"/>
      <c r="DI405" s="19"/>
      <c r="DJ405" s="19"/>
      <c r="DK405" s="19"/>
      <c r="DL405" s="19"/>
      <c r="DM405" s="19"/>
      <c r="DN405" s="19"/>
      <c r="DO405" s="19"/>
      <c r="DP405" s="19"/>
      <c r="DQ405" s="19"/>
      <c r="DR405" s="19"/>
      <c r="DS405" s="19"/>
      <c r="DT405" s="19"/>
      <c r="DU405" s="19"/>
      <c r="DV405" s="19"/>
      <c r="DW405" s="19"/>
      <c r="DX405" s="19"/>
      <c r="DY405" s="19"/>
      <c r="DZ405" s="19"/>
      <c r="EA405" s="19"/>
      <c r="EB405" s="19"/>
      <c r="EC405" s="19"/>
      <c r="ED405" s="19"/>
      <c r="EE405" s="19"/>
      <c r="EF405" s="19"/>
      <c r="EG405" s="19"/>
      <c r="EH405" s="19"/>
      <c r="EI405" s="19"/>
      <c r="EJ405" s="19"/>
      <c r="EK405" s="19"/>
      <c r="EL405" s="19"/>
      <c r="EM405" s="19"/>
      <c r="EN405" s="19"/>
      <c r="EO405" s="19"/>
      <c r="EP405" s="19"/>
      <c r="EQ405" s="19"/>
      <c r="ER405" s="19"/>
      <c r="ES405" s="19"/>
      <c r="ET405" s="19"/>
      <c r="EU405" s="19"/>
      <c r="EV405" s="19"/>
      <c r="EW405" s="19"/>
      <c r="EX405" s="19"/>
      <c r="EY405" s="19"/>
      <c r="EZ405" s="19"/>
      <c r="FA405" s="19"/>
      <c r="FB405" s="19"/>
      <c r="FC405" s="19"/>
    </row>
    <row r="406" spans="1:159" x14ac:dyDescent="0.4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9"/>
      <c r="BS406" s="19"/>
      <c r="BT406" s="1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DC406" s="19"/>
      <c r="DD406" s="19"/>
      <c r="DE406" s="19"/>
      <c r="DF406" s="19"/>
      <c r="DG406" s="19"/>
      <c r="DH406" s="19"/>
      <c r="DI406" s="19"/>
      <c r="DJ406" s="19"/>
      <c r="DK406" s="19"/>
      <c r="DL406" s="19"/>
      <c r="DM406" s="19"/>
      <c r="DN406" s="19"/>
      <c r="DO406" s="19"/>
      <c r="DP406" s="19"/>
      <c r="DQ406" s="19"/>
      <c r="DR406" s="19"/>
      <c r="DS406" s="19"/>
      <c r="DT406" s="19"/>
      <c r="DU406" s="19"/>
      <c r="DV406" s="19"/>
      <c r="DW406" s="19"/>
      <c r="DX406" s="19"/>
      <c r="DY406" s="19"/>
      <c r="DZ406" s="19"/>
      <c r="EA406" s="19"/>
      <c r="EB406" s="19"/>
      <c r="EC406" s="19"/>
      <c r="ED406" s="19"/>
      <c r="EE406" s="19"/>
      <c r="EF406" s="19"/>
      <c r="EG406" s="19"/>
      <c r="EH406" s="19"/>
      <c r="EI406" s="19"/>
      <c r="EJ406" s="19"/>
      <c r="EK406" s="19"/>
      <c r="EL406" s="19"/>
      <c r="EM406" s="19"/>
      <c r="EN406" s="19"/>
      <c r="EO406" s="19"/>
      <c r="EP406" s="19"/>
      <c r="EQ406" s="19"/>
      <c r="ER406" s="19"/>
      <c r="ES406" s="19"/>
      <c r="ET406" s="19"/>
      <c r="EU406" s="19"/>
      <c r="EV406" s="19"/>
      <c r="EW406" s="19"/>
      <c r="EX406" s="19"/>
      <c r="EY406" s="19"/>
      <c r="EZ406" s="19"/>
      <c r="FA406" s="19"/>
      <c r="FB406" s="19"/>
      <c r="FC406" s="19"/>
    </row>
    <row r="407" spans="1:159" x14ac:dyDescent="0.4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9"/>
      <c r="BS407" s="19"/>
      <c r="BT407" s="1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DC407" s="19"/>
      <c r="DD407" s="19"/>
      <c r="DE407" s="19"/>
      <c r="DF407" s="19"/>
      <c r="DG407" s="19"/>
      <c r="DH407" s="19"/>
      <c r="DI407" s="19"/>
      <c r="DJ407" s="19"/>
      <c r="DK407" s="19"/>
      <c r="DL407" s="19"/>
      <c r="DM407" s="19"/>
      <c r="DN407" s="19"/>
      <c r="DO407" s="19"/>
      <c r="DP407" s="19"/>
      <c r="DQ407" s="19"/>
      <c r="DR407" s="19"/>
      <c r="DS407" s="19"/>
      <c r="DT407" s="19"/>
      <c r="DU407" s="19"/>
      <c r="DV407" s="19"/>
      <c r="DW407" s="19"/>
      <c r="DX407" s="19"/>
      <c r="DY407" s="19"/>
      <c r="DZ407" s="19"/>
      <c r="EA407" s="19"/>
      <c r="EB407" s="19"/>
      <c r="EC407" s="19"/>
      <c r="ED407" s="19"/>
      <c r="EE407" s="19"/>
      <c r="EF407" s="19"/>
      <c r="EG407" s="19"/>
      <c r="EH407" s="19"/>
      <c r="EI407" s="19"/>
      <c r="EJ407" s="19"/>
      <c r="EK407" s="19"/>
      <c r="EL407" s="19"/>
      <c r="EM407" s="19"/>
      <c r="EN407" s="19"/>
      <c r="EO407" s="19"/>
      <c r="EP407" s="19"/>
      <c r="EQ407" s="19"/>
      <c r="ER407" s="19"/>
      <c r="ES407" s="19"/>
      <c r="ET407" s="19"/>
      <c r="EU407" s="19"/>
      <c r="EV407" s="19"/>
      <c r="EW407" s="19"/>
      <c r="EX407" s="19"/>
      <c r="EY407" s="19"/>
      <c r="EZ407" s="19"/>
      <c r="FA407" s="19"/>
      <c r="FB407" s="19"/>
      <c r="FC407" s="19"/>
    </row>
    <row r="408" spans="1:159" x14ac:dyDescent="0.4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9"/>
      <c r="BS408" s="19"/>
      <c r="BT408" s="1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DC408" s="19"/>
      <c r="DD408" s="19"/>
      <c r="DE408" s="19"/>
      <c r="DF408" s="19"/>
      <c r="DG408" s="19"/>
      <c r="DH408" s="19"/>
      <c r="DI408" s="19"/>
      <c r="DJ408" s="19"/>
      <c r="DK408" s="19"/>
      <c r="DL408" s="19"/>
      <c r="DM408" s="19"/>
      <c r="DN408" s="19"/>
      <c r="DO408" s="19"/>
      <c r="DP408" s="19"/>
      <c r="DQ408" s="19"/>
      <c r="DR408" s="19"/>
      <c r="DS408" s="19"/>
      <c r="DT408" s="19"/>
      <c r="DU408" s="19"/>
      <c r="DV408" s="19"/>
      <c r="DW408" s="19"/>
      <c r="DX408" s="19"/>
      <c r="DY408" s="19"/>
      <c r="DZ408" s="19"/>
      <c r="EA408" s="19"/>
      <c r="EB408" s="19"/>
      <c r="EC408" s="19"/>
      <c r="ED408" s="19"/>
      <c r="EE408" s="19"/>
      <c r="EF408" s="19"/>
      <c r="EG408" s="19"/>
      <c r="EH408" s="19"/>
      <c r="EI408" s="19"/>
      <c r="EJ408" s="19"/>
      <c r="EK408" s="19"/>
      <c r="EL408" s="19"/>
      <c r="EM408" s="19"/>
      <c r="EN408" s="19"/>
      <c r="EO408" s="19"/>
      <c r="EP408" s="19"/>
      <c r="EQ408" s="19"/>
      <c r="ER408" s="19"/>
      <c r="ES408" s="19"/>
      <c r="ET408" s="19"/>
      <c r="EU408" s="19"/>
      <c r="EV408" s="19"/>
      <c r="EW408" s="19"/>
      <c r="EX408" s="19"/>
      <c r="EY408" s="19"/>
      <c r="EZ408" s="19"/>
      <c r="FA408" s="19"/>
      <c r="FB408" s="19"/>
      <c r="FC408" s="19"/>
    </row>
    <row r="409" spans="1:159" x14ac:dyDescent="0.4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DC409" s="19"/>
      <c r="DD409" s="19"/>
      <c r="DE409" s="19"/>
      <c r="DF409" s="19"/>
      <c r="DG409" s="19"/>
      <c r="DH409" s="19"/>
      <c r="DI409" s="19"/>
      <c r="DJ409" s="19"/>
      <c r="DK409" s="19"/>
      <c r="DL409" s="19"/>
      <c r="DM409" s="19"/>
      <c r="DN409" s="19"/>
      <c r="DO409" s="19"/>
      <c r="DP409" s="19"/>
      <c r="DQ409" s="19"/>
      <c r="DR409" s="19"/>
      <c r="DS409" s="19"/>
      <c r="DT409" s="19"/>
      <c r="DU409" s="19"/>
      <c r="DV409" s="19"/>
      <c r="DW409" s="19"/>
      <c r="DX409" s="19"/>
      <c r="DY409" s="19"/>
      <c r="DZ409" s="19"/>
      <c r="EA409" s="19"/>
      <c r="EB409" s="19"/>
      <c r="EC409" s="19"/>
      <c r="ED409" s="19"/>
      <c r="EE409" s="19"/>
      <c r="EF409" s="19"/>
      <c r="EG409" s="19"/>
      <c r="EH409" s="19"/>
      <c r="EI409" s="19"/>
      <c r="EJ409" s="19"/>
      <c r="EK409" s="19"/>
      <c r="EL409" s="19"/>
      <c r="EM409" s="19"/>
      <c r="EN409" s="19"/>
      <c r="EO409" s="19"/>
      <c r="EP409" s="19"/>
      <c r="EQ409" s="19"/>
      <c r="ER409" s="19"/>
      <c r="ES409" s="19"/>
      <c r="ET409" s="19"/>
      <c r="EU409" s="19"/>
      <c r="EV409" s="19"/>
      <c r="EW409" s="19"/>
      <c r="EX409" s="19"/>
      <c r="EY409" s="19"/>
      <c r="EZ409" s="19"/>
      <c r="FA409" s="19"/>
      <c r="FB409" s="19"/>
      <c r="FC409" s="19"/>
    </row>
    <row r="410" spans="1:159" x14ac:dyDescent="0.4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9"/>
      <c r="BS410" s="19"/>
      <c r="BT410" s="1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DC410" s="19"/>
      <c r="DD410" s="19"/>
      <c r="DE410" s="19"/>
      <c r="DF410" s="19"/>
      <c r="DG410" s="19"/>
      <c r="DH410" s="19"/>
      <c r="DI410" s="19"/>
      <c r="DJ410" s="19"/>
      <c r="DK410" s="19"/>
      <c r="DL410" s="19"/>
      <c r="DM410" s="19"/>
      <c r="DN410" s="19"/>
      <c r="DO410" s="19"/>
      <c r="DP410" s="19"/>
      <c r="DQ410" s="19"/>
      <c r="DR410" s="19"/>
      <c r="DS410" s="19"/>
      <c r="DT410" s="19"/>
      <c r="DU410" s="19"/>
      <c r="DV410" s="19"/>
      <c r="DW410" s="19"/>
      <c r="DX410" s="19"/>
      <c r="DY410" s="19"/>
      <c r="DZ410" s="19"/>
      <c r="EA410" s="19"/>
      <c r="EB410" s="19"/>
      <c r="EC410" s="19"/>
      <c r="ED410" s="19"/>
      <c r="EE410" s="19"/>
      <c r="EF410" s="19"/>
      <c r="EG410" s="19"/>
      <c r="EH410" s="19"/>
      <c r="EI410" s="19"/>
      <c r="EJ410" s="19"/>
      <c r="EK410" s="19"/>
      <c r="EL410" s="19"/>
      <c r="EM410" s="19"/>
      <c r="EN410" s="19"/>
      <c r="EO410" s="19"/>
      <c r="EP410" s="19"/>
      <c r="EQ410" s="19"/>
      <c r="ER410" s="19"/>
      <c r="ES410" s="19"/>
      <c r="ET410" s="19"/>
      <c r="EU410" s="19"/>
      <c r="EV410" s="19"/>
      <c r="EW410" s="19"/>
      <c r="EX410" s="19"/>
      <c r="EY410" s="19"/>
      <c r="EZ410" s="19"/>
      <c r="FA410" s="19"/>
      <c r="FB410" s="19"/>
      <c r="FC410" s="19"/>
    </row>
    <row r="411" spans="1:159" x14ac:dyDescent="0.4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9"/>
      <c r="BS411" s="19"/>
      <c r="BT411" s="1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DC411" s="19"/>
      <c r="DD411" s="19"/>
      <c r="DE411" s="19"/>
      <c r="DF411" s="19"/>
      <c r="DG411" s="19"/>
      <c r="DH411" s="19"/>
      <c r="DI411" s="19"/>
      <c r="DJ411" s="19"/>
      <c r="DK411" s="19"/>
      <c r="DL411" s="19"/>
      <c r="DM411" s="19"/>
      <c r="DN411" s="19"/>
      <c r="DO411" s="19"/>
      <c r="DP411" s="19"/>
      <c r="DQ411" s="19"/>
      <c r="DR411" s="19"/>
      <c r="DS411" s="19"/>
      <c r="DT411" s="19"/>
      <c r="DU411" s="19"/>
      <c r="DV411" s="19"/>
      <c r="DW411" s="19"/>
      <c r="DX411" s="19"/>
      <c r="DY411" s="19"/>
      <c r="DZ411" s="19"/>
      <c r="EA411" s="19"/>
      <c r="EB411" s="19"/>
      <c r="EC411" s="19"/>
      <c r="ED411" s="19"/>
      <c r="EE411" s="19"/>
      <c r="EF411" s="19"/>
      <c r="EG411" s="19"/>
      <c r="EH411" s="19"/>
      <c r="EI411" s="19"/>
      <c r="EJ411" s="19"/>
      <c r="EK411" s="19"/>
      <c r="EL411" s="19"/>
      <c r="EM411" s="19"/>
      <c r="EN411" s="19"/>
      <c r="EO411" s="19"/>
      <c r="EP411" s="19"/>
      <c r="EQ411" s="19"/>
      <c r="ER411" s="19"/>
      <c r="ES411" s="19"/>
      <c r="ET411" s="19"/>
      <c r="EU411" s="19"/>
      <c r="EV411" s="19"/>
      <c r="EW411" s="19"/>
      <c r="EX411" s="19"/>
      <c r="EY411" s="19"/>
      <c r="EZ411" s="19"/>
      <c r="FA411" s="19"/>
      <c r="FB411" s="19"/>
      <c r="FC411" s="19"/>
    </row>
    <row r="412" spans="1:159" x14ac:dyDescent="0.4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9"/>
      <c r="BS412" s="19"/>
      <c r="BT412" s="1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DC412" s="19"/>
      <c r="DD412" s="19"/>
      <c r="DE412" s="19"/>
      <c r="DF412" s="19"/>
      <c r="DG412" s="19"/>
      <c r="DH412" s="19"/>
      <c r="DI412" s="19"/>
      <c r="DJ412" s="19"/>
      <c r="DK412" s="19"/>
      <c r="DL412" s="19"/>
      <c r="DM412" s="19"/>
      <c r="DN412" s="19"/>
      <c r="DO412" s="19"/>
      <c r="DP412" s="19"/>
      <c r="DQ412" s="19"/>
      <c r="DR412" s="19"/>
      <c r="DS412" s="19"/>
      <c r="DT412" s="19"/>
      <c r="DU412" s="19"/>
      <c r="DV412" s="19"/>
      <c r="DW412" s="19"/>
      <c r="DX412" s="19"/>
      <c r="DY412" s="19"/>
      <c r="DZ412" s="19"/>
      <c r="EA412" s="19"/>
      <c r="EB412" s="19"/>
      <c r="EC412" s="19"/>
      <c r="ED412" s="19"/>
      <c r="EE412" s="19"/>
      <c r="EF412" s="19"/>
      <c r="EG412" s="19"/>
      <c r="EH412" s="19"/>
      <c r="EI412" s="19"/>
      <c r="EJ412" s="19"/>
      <c r="EK412" s="19"/>
      <c r="EL412" s="19"/>
      <c r="EM412" s="19"/>
      <c r="EN412" s="19"/>
      <c r="EO412" s="19"/>
      <c r="EP412" s="19"/>
      <c r="EQ412" s="19"/>
      <c r="ER412" s="19"/>
      <c r="ES412" s="19"/>
      <c r="ET412" s="19"/>
      <c r="EU412" s="19"/>
      <c r="EV412" s="19"/>
      <c r="EW412" s="19"/>
      <c r="EX412" s="19"/>
      <c r="EY412" s="19"/>
      <c r="EZ412" s="19"/>
      <c r="FA412" s="19"/>
      <c r="FB412" s="19"/>
      <c r="FC412" s="19"/>
    </row>
    <row r="413" spans="1:159" x14ac:dyDescent="0.4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9"/>
      <c r="BS413" s="19"/>
      <c r="BT413" s="1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DC413" s="19"/>
      <c r="DD413" s="19"/>
      <c r="DE413" s="19"/>
      <c r="DF413" s="19"/>
      <c r="DG413" s="19"/>
      <c r="DH413" s="19"/>
      <c r="DI413" s="19"/>
      <c r="DJ413" s="19"/>
      <c r="DK413" s="19"/>
      <c r="DL413" s="19"/>
      <c r="DM413" s="19"/>
      <c r="DN413" s="19"/>
      <c r="DO413" s="19"/>
      <c r="DP413" s="19"/>
      <c r="DQ413" s="19"/>
      <c r="DR413" s="19"/>
      <c r="DS413" s="19"/>
      <c r="DT413" s="19"/>
      <c r="DU413" s="19"/>
      <c r="DV413" s="19"/>
      <c r="DW413" s="19"/>
      <c r="DX413" s="19"/>
      <c r="DY413" s="19"/>
      <c r="DZ413" s="19"/>
      <c r="EA413" s="19"/>
      <c r="EB413" s="19"/>
      <c r="EC413" s="19"/>
      <c r="ED413" s="19"/>
      <c r="EE413" s="19"/>
      <c r="EF413" s="19"/>
      <c r="EG413" s="19"/>
      <c r="EH413" s="19"/>
      <c r="EI413" s="19"/>
      <c r="EJ413" s="19"/>
      <c r="EK413" s="19"/>
      <c r="EL413" s="19"/>
      <c r="EM413" s="19"/>
      <c r="EN413" s="19"/>
      <c r="EO413" s="19"/>
      <c r="EP413" s="19"/>
      <c r="EQ413" s="19"/>
      <c r="ER413" s="19"/>
      <c r="ES413" s="19"/>
      <c r="ET413" s="19"/>
      <c r="EU413" s="19"/>
      <c r="EV413" s="19"/>
      <c r="EW413" s="19"/>
      <c r="EX413" s="19"/>
      <c r="EY413" s="19"/>
      <c r="EZ413" s="19"/>
      <c r="FA413" s="19"/>
      <c r="FB413" s="19"/>
      <c r="FC413" s="19"/>
    </row>
    <row r="414" spans="1:159" x14ac:dyDescent="0.4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DC414" s="19"/>
      <c r="DD414" s="19"/>
      <c r="DE414" s="19"/>
      <c r="DF414" s="19"/>
      <c r="DG414" s="19"/>
      <c r="DH414" s="19"/>
      <c r="DI414" s="19"/>
      <c r="DJ414" s="19"/>
      <c r="DK414" s="19"/>
      <c r="DL414" s="19"/>
      <c r="DM414" s="19"/>
      <c r="DN414" s="19"/>
      <c r="DO414" s="19"/>
      <c r="DP414" s="19"/>
      <c r="DQ414" s="19"/>
      <c r="DR414" s="19"/>
      <c r="DS414" s="19"/>
      <c r="DT414" s="19"/>
      <c r="DU414" s="19"/>
      <c r="DV414" s="19"/>
      <c r="DW414" s="19"/>
      <c r="DX414" s="19"/>
      <c r="DY414" s="19"/>
      <c r="DZ414" s="19"/>
      <c r="EA414" s="19"/>
      <c r="EB414" s="19"/>
      <c r="EC414" s="19"/>
      <c r="ED414" s="19"/>
      <c r="EE414" s="19"/>
      <c r="EF414" s="19"/>
      <c r="EG414" s="19"/>
      <c r="EH414" s="19"/>
      <c r="EI414" s="19"/>
      <c r="EJ414" s="19"/>
      <c r="EK414" s="19"/>
      <c r="EL414" s="19"/>
      <c r="EM414" s="19"/>
      <c r="EN414" s="19"/>
      <c r="EO414" s="19"/>
      <c r="EP414" s="19"/>
      <c r="EQ414" s="19"/>
      <c r="ER414" s="19"/>
      <c r="ES414" s="19"/>
      <c r="ET414" s="19"/>
      <c r="EU414" s="19"/>
      <c r="EV414" s="19"/>
      <c r="EW414" s="19"/>
      <c r="EX414" s="19"/>
      <c r="EY414" s="19"/>
      <c r="EZ414" s="19"/>
      <c r="FA414" s="19"/>
      <c r="FB414" s="19"/>
      <c r="FC414" s="19"/>
    </row>
    <row r="415" spans="1:159" x14ac:dyDescent="0.4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9"/>
      <c r="BS415" s="19"/>
      <c r="BT415" s="1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DC415" s="19"/>
      <c r="DD415" s="19"/>
      <c r="DE415" s="19"/>
      <c r="DF415" s="19"/>
      <c r="DG415" s="19"/>
      <c r="DH415" s="19"/>
      <c r="DI415" s="19"/>
      <c r="DJ415" s="19"/>
      <c r="DK415" s="19"/>
      <c r="DL415" s="19"/>
      <c r="DM415" s="19"/>
      <c r="DN415" s="19"/>
      <c r="DO415" s="19"/>
      <c r="DP415" s="19"/>
      <c r="DQ415" s="19"/>
      <c r="DR415" s="19"/>
      <c r="DS415" s="19"/>
      <c r="DT415" s="19"/>
      <c r="DU415" s="19"/>
      <c r="DV415" s="19"/>
      <c r="DW415" s="19"/>
      <c r="DX415" s="19"/>
      <c r="DY415" s="19"/>
      <c r="DZ415" s="19"/>
      <c r="EA415" s="19"/>
      <c r="EB415" s="19"/>
      <c r="EC415" s="19"/>
      <c r="ED415" s="19"/>
      <c r="EE415" s="19"/>
      <c r="EF415" s="19"/>
      <c r="EG415" s="19"/>
      <c r="EH415" s="19"/>
      <c r="EI415" s="19"/>
      <c r="EJ415" s="19"/>
      <c r="EK415" s="19"/>
      <c r="EL415" s="19"/>
      <c r="EM415" s="19"/>
      <c r="EN415" s="19"/>
      <c r="EO415" s="19"/>
      <c r="EP415" s="19"/>
      <c r="EQ415" s="19"/>
      <c r="ER415" s="19"/>
      <c r="ES415" s="19"/>
      <c r="ET415" s="19"/>
      <c r="EU415" s="19"/>
      <c r="EV415" s="19"/>
      <c r="EW415" s="19"/>
      <c r="EX415" s="19"/>
      <c r="EY415" s="19"/>
      <c r="EZ415" s="19"/>
      <c r="FA415" s="19"/>
      <c r="FB415" s="19"/>
      <c r="FC415" s="19"/>
    </row>
    <row r="416" spans="1:159" x14ac:dyDescent="0.4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9"/>
      <c r="BS416" s="19"/>
      <c r="BT416" s="1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DC416" s="19"/>
      <c r="DD416" s="19"/>
      <c r="DE416" s="19"/>
      <c r="DF416" s="19"/>
      <c r="DG416" s="19"/>
      <c r="DH416" s="19"/>
      <c r="DI416" s="19"/>
      <c r="DJ416" s="19"/>
      <c r="DK416" s="19"/>
      <c r="DL416" s="19"/>
      <c r="DM416" s="19"/>
      <c r="DN416" s="19"/>
      <c r="DO416" s="19"/>
      <c r="DP416" s="19"/>
      <c r="DQ416" s="19"/>
      <c r="DR416" s="19"/>
      <c r="DS416" s="19"/>
      <c r="DT416" s="19"/>
      <c r="DU416" s="19"/>
      <c r="DV416" s="19"/>
      <c r="DW416" s="19"/>
      <c r="DX416" s="19"/>
      <c r="DY416" s="19"/>
      <c r="DZ416" s="19"/>
      <c r="EA416" s="19"/>
      <c r="EB416" s="19"/>
      <c r="EC416" s="19"/>
      <c r="ED416" s="19"/>
      <c r="EE416" s="19"/>
      <c r="EF416" s="19"/>
      <c r="EG416" s="19"/>
      <c r="EH416" s="19"/>
      <c r="EI416" s="19"/>
      <c r="EJ416" s="19"/>
      <c r="EK416" s="19"/>
      <c r="EL416" s="19"/>
      <c r="EM416" s="19"/>
      <c r="EN416" s="19"/>
      <c r="EO416" s="19"/>
      <c r="EP416" s="19"/>
      <c r="EQ416" s="19"/>
      <c r="ER416" s="19"/>
      <c r="ES416" s="19"/>
      <c r="ET416" s="19"/>
      <c r="EU416" s="19"/>
      <c r="EV416" s="19"/>
      <c r="EW416" s="19"/>
      <c r="EX416" s="19"/>
      <c r="EY416" s="19"/>
      <c r="EZ416" s="19"/>
      <c r="FA416" s="19"/>
      <c r="FB416" s="19"/>
      <c r="FC416" s="19"/>
    </row>
    <row r="417" spans="1:159" x14ac:dyDescent="0.4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9"/>
      <c r="BS417" s="19"/>
      <c r="BT417" s="1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DC417" s="19"/>
      <c r="DD417" s="19"/>
      <c r="DE417" s="19"/>
      <c r="DF417" s="19"/>
      <c r="DG417" s="19"/>
      <c r="DH417" s="19"/>
      <c r="DI417" s="19"/>
      <c r="DJ417" s="19"/>
      <c r="DK417" s="19"/>
      <c r="DL417" s="19"/>
      <c r="DM417" s="19"/>
      <c r="DN417" s="19"/>
      <c r="DO417" s="19"/>
      <c r="DP417" s="19"/>
      <c r="DQ417" s="19"/>
      <c r="DR417" s="19"/>
      <c r="DS417" s="19"/>
      <c r="DT417" s="19"/>
      <c r="DU417" s="19"/>
      <c r="DV417" s="19"/>
      <c r="DW417" s="19"/>
      <c r="DX417" s="19"/>
      <c r="DY417" s="19"/>
      <c r="DZ417" s="19"/>
      <c r="EA417" s="19"/>
      <c r="EB417" s="19"/>
      <c r="EC417" s="19"/>
      <c r="ED417" s="19"/>
      <c r="EE417" s="19"/>
      <c r="EF417" s="19"/>
      <c r="EG417" s="19"/>
      <c r="EH417" s="19"/>
      <c r="EI417" s="19"/>
      <c r="EJ417" s="19"/>
      <c r="EK417" s="19"/>
      <c r="EL417" s="19"/>
      <c r="EM417" s="19"/>
      <c r="EN417" s="19"/>
      <c r="EO417" s="19"/>
      <c r="EP417" s="19"/>
      <c r="EQ417" s="19"/>
      <c r="ER417" s="19"/>
      <c r="ES417" s="19"/>
      <c r="ET417" s="19"/>
      <c r="EU417" s="19"/>
      <c r="EV417" s="19"/>
      <c r="EW417" s="19"/>
      <c r="EX417" s="19"/>
      <c r="EY417" s="19"/>
      <c r="EZ417" s="19"/>
      <c r="FA417" s="19"/>
      <c r="FB417" s="19"/>
      <c r="FC417" s="19"/>
    </row>
    <row r="418" spans="1:159" x14ac:dyDescent="0.4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9"/>
      <c r="BS418" s="19"/>
      <c r="BT418" s="1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DC418" s="19"/>
      <c r="DD418" s="19"/>
      <c r="DE418" s="19"/>
      <c r="DF418" s="19"/>
      <c r="DG418" s="19"/>
      <c r="DH418" s="19"/>
      <c r="DI418" s="19"/>
      <c r="DJ418" s="19"/>
      <c r="DK418" s="19"/>
      <c r="DL418" s="19"/>
      <c r="DM418" s="19"/>
      <c r="DN418" s="19"/>
      <c r="DO418" s="19"/>
      <c r="DP418" s="19"/>
      <c r="DQ418" s="19"/>
      <c r="DR418" s="19"/>
      <c r="DS418" s="19"/>
      <c r="DT418" s="19"/>
      <c r="DU418" s="19"/>
      <c r="DV418" s="19"/>
      <c r="DW418" s="19"/>
      <c r="DX418" s="19"/>
      <c r="DY418" s="19"/>
      <c r="DZ418" s="19"/>
      <c r="EA418" s="19"/>
      <c r="EB418" s="19"/>
      <c r="EC418" s="19"/>
      <c r="ED418" s="19"/>
      <c r="EE418" s="19"/>
      <c r="EF418" s="19"/>
      <c r="EG418" s="19"/>
      <c r="EH418" s="19"/>
      <c r="EI418" s="19"/>
      <c r="EJ418" s="19"/>
      <c r="EK418" s="19"/>
      <c r="EL418" s="19"/>
      <c r="EM418" s="19"/>
      <c r="EN418" s="19"/>
      <c r="EO418" s="19"/>
      <c r="EP418" s="19"/>
      <c r="EQ418" s="19"/>
      <c r="ER418" s="19"/>
      <c r="ES418" s="19"/>
      <c r="ET418" s="19"/>
      <c r="EU418" s="19"/>
      <c r="EV418" s="19"/>
      <c r="EW418" s="19"/>
      <c r="EX418" s="19"/>
      <c r="EY418" s="19"/>
      <c r="EZ418" s="19"/>
      <c r="FA418" s="19"/>
      <c r="FB418" s="19"/>
      <c r="FC418" s="19"/>
    </row>
    <row r="419" spans="1:159" x14ac:dyDescent="0.4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9"/>
      <c r="BS419" s="19"/>
      <c r="BT419" s="1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DC419" s="19"/>
      <c r="DD419" s="19"/>
      <c r="DE419" s="19"/>
      <c r="DF419" s="19"/>
      <c r="DG419" s="19"/>
      <c r="DH419" s="19"/>
      <c r="DI419" s="19"/>
      <c r="DJ419" s="19"/>
      <c r="DK419" s="19"/>
      <c r="DL419" s="19"/>
      <c r="DM419" s="19"/>
      <c r="DN419" s="19"/>
      <c r="DO419" s="19"/>
      <c r="DP419" s="19"/>
      <c r="DQ419" s="19"/>
      <c r="DR419" s="19"/>
      <c r="DS419" s="19"/>
      <c r="DT419" s="19"/>
      <c r="DU419" s="19"/>
      <c r="DV419" s="19"/>
      <c r="DW419" s="19"/>
      <c r="DX419" s="19"/>
      <c r="DY419" s="19"/>
      <c r="DZ419" s="19"/>
      <c r="EA419" s="19"/>
      <c r="EB419" s="19"/>
      <c r="EC419" s="19"/>
      <c r="ED419" s="19"/>
      <c r="EE419" s="19"/>
      <c r="EF419" s="19"/>
      <c r="EG419" s="19"/>
      <c r="EH419" s="19"/>
      <c r="EI419" s="19"/>
      <c r="EJ419" s="19"/>
      <c r="EK419" s="19"/>
      <c r="EL419" s="19"/>
      <c r="EM419" s="19"/>
      <c r="EN419" s="19"/>
      <c r="EO419" s="19"/>
      <c r="EP419" s="19"/>
      <c r="EQ419" s="19"/>
      <c r="ER419" s="19"/>
      <c r="ES419" s="19"/>
      <c r="ET419" s="19"/>
      <c r="EU419" s="19"/>
      <c r="EV419" s="19"/>
      <c r="EW419" s="19"/>
      <c r="EX419" s="19"/>
      <c r="EY419" s="19"/>
      <c r="EZ419" s="19"/>
      <c r="FA419" s="19"/>
      <c r="FB419" s="19"/>
      <c r="FC419" s="19"/>
    </row>
    <row r="420" spans="1:159" x14ac:dyDescent="0.4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9"/>
      <c r="BS420" s="19"/>
      <c r="BT420" s="1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DC420" s="19"/>
      <c r="DD420" s="19"/>
      <c r="DE420" s="19"/>
      <c r="DF420" s="19"/>
      <c r="DG420" s="19"/>
      <c r="DH420" s="19"/>
      <c r="DI420" s="19"/>
      <c r="DJ420" s="19"/>
      <c r="DK420" s="19"/>
      <c r="DL420" s="19"/>
      <c r="DM420" s="19"/>
      <c r="DN420" s="19"/>
      <c r="DO420" s="19"/>
      <c r="DP420" s="19"/>
      <c r="DQ420" s="19"/>
      <c r="DR420" s="19"/>
      <c r="DS420" s="19"/>
      <c r="DT420" s="19"/>
      <c r="DU420" s="19"/>
      <c r="DV420" s="19"/>
      <c r="DW420" s="19"/>
      <c r="DX420" s="19"/>
      <c r="DY420" s="19"/>
      <c r="DZ420" s="19"/>
      <c r="EA420" s="19"/>
      <c r="EB420" s="19"/>
      <c r="EC420" s="19"/>
      <c r="ED420" s="19"/>
      <c r="EE420" s="19"/>
      <c r="EF420" s="19"/>
      <c r="EG420" s="19"/>
      <c r="EH420" s="19"/>
      <c r="EI420" s="19"/>
      <c r="EJ420" s="19"/>
      <c r="EK420" s="19"/>
      <c r="EL420" s="19"/>
      <c r="EM420" s="19"/>
      <c r="EN420" s="19"/>
      <c r="EO420" s="19"/>
      <c r="EP420" s="19"/>
      <c r="EQ420" s="19"/>
      <c r="ER420" s="19"/>
      <c r="ES420" s="19"/>
      <c r="ET420" s="19"/>
      <c r="EU420" s="19"/>
      <c r="EV420" s="19"/>
      <c r="EW420" s="19"/>
      <c r="EX420" s="19"/>
      <c r="EY420" s="19"/>
      <c r="EZ420" s="19"/>
      <c r="FA420" s="19"/>
      <c r="FB420" s="19"/>
      <c r="FC420" s="19"/>
    </row>
    <row r="421" spans="1:159" x14ac:dyDescent="0.4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9"/>
      <c r="BS421" s="19"/>
      <c r="BT421" s="1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DC421" s="19"/>
      <c r="DD421" s="19"/>
      <c r="DE421" s="19"/>
      <c r="DF421" s="19"/>
      <c r="DG421" s="19"/>
      <c r="DH421" s="19"/>
      <c r="DI421" s="19"/>
      <c r="DJ421" s="19"/>
      <c r="DK421" s="19"/>
      <c r="DL421" s="19"/>
      <c r="DM421" s="19"/>
      <c r="DN421" s="19"/>
      <c r="DO421" s="19"/>
      <c r="DP421" s="19"/>
      <c r="DQ421" s="19"/>
      <c r="DR421" s="19"/>
      <c r="DS421" s="19"/>
      <c r="DT421" s="19"/>
      <c r="DU421" s="19"/>
      <c r="DV421" s="19"/>
      <c r="DW421" s="19"/>
      <c r="DX421" s="19"/>
      <c r="DY421" s="19"/>
      <c r="DZ421" s="19"/>
      <c r="EA421" s="19"/>
      <c r="EB421" s="19"/>
      <c r="EC421" s="19"/>
      <c r="ED421" s="19"/>
      <c r="EE421" s="19"/>
      <c r="EF421" s="19"/>
      <c r="EG421" s="19"/>
      <c r="EH421" s="19"/>
      <c r="EI421" s="19"/>
      <c r="EJ421" s="19"/>
      <c r="EK421" s="19"/>
      <c r="EL421" s="19"/>
      <c r="EM421" s="19"/>
      <c r="EN421" s="19"/>
      <c r="EO421" s="19"/>
      <c r="EP421" s="19"/>
      <c r="EQ421" s="19"/>
      <c r="ER421" s="19"/>
      <c r="ES421" s="19"/>
      <c r="ET421" s="19"/>
      <c r="EU421" s="19"/>
      <c r="EV421" s="19"/>
      <c r="EW421" s="19"/>
      <c r="EX421" s="19"/>
      <c r="EY421" s="19"/>
      <c r="EZ421" s="19"/>
      <c r="FA421" s="19"/>
      <c r="FB421" s="19"/>
      <c r="FC421" s="19"/>
    </row>
    <row r="422" spans="1:159" x14ac:dyDescent="0.4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9"/>
      <c r="BS422" s="19"/>
      <c r="BT422" s="1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DC422" s="19"/>
      <c r="DD422" s="19"/>
      <c r="DE422" s="19"/>
      <c r="DF422" s="19"/>
      <c r="DG422" s="19"/>
      <c r="DH422" s="19"/>
      <c r="DI422" s="19"/>
      <c r="DJ422" s="19"/>
      <c r="DK422" s="19"/>
      <c r="DL422" s="19"/>
      <c r="DM422" s="19"/>
      <c r="DN422" s="19"/>
      <c r="DO422" s="19"/>
      <c r="DP422" s="19"/>
      <c r="DQ422" s="19"/>
      <c r="DR422" s="19"/>
      <c r="DS422" s="19"/>
      <c r="DT422" s="19"/>
      <c r="DU422" s="19"/>
      <c r="DV422" s="19"/>
      <c r="DW422" s="19"/>
      <c r="DX422" s="19"/>
      <c r="DY422" s="19"/>
      <c r="DZ422" s="19"/>
      <c r="EA422" s="19"/>
      <c r="EB422" s="19"/>
      <c r="EC422" s="19"/>
      <c r="ED422" s="19"/>
      <c r="EE422" s="19"/>
      <c r="EF422" s="19"/>
      <c r="EG422" s="19"/>
      <c r="EH422" s="19"/>
      <c r="EI422" s="19"/>
      <c r="EJ422" s="19"/>
      <c r="EK422" s="19"/>
      <c r="EL422" s="19"/>
      <c r="EM422" s="19"/>
      <c r="EN422" s="19"/>
      <c r="EO422" s="19"/>
      <c r="EP422" s="19"/>
      <c r="EQ422" s="19"/>
      <c r="ER422" s="19"/>
      <c r="ES422" s="19"/>
      <c r="ET422" s="19"/>
      <c r="EU422" s="19"/>
      <c r="EV422" s="19"/>
      <c r="EW422" s="19"/>
      <c r="EX422" s="19"/>
      <c r="EY422" s="19"/>
      <c r="EZ422" s="19"/>
      <c r="FA422" s="19"/>
      <c r="FB422" s="19"/>
      <c r="FC422" s="19"/>
    </row>
    <row r="423" spans="1:159" x14ac:dyDescent="0.4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9"/>
      <c r="BS423" s="19"/>
      <c r="BT423" s="1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DC423" s="19"/>
      <c r="DD423" s="19"/>
      <c r="DE423" s="19"/>
      <c r="DF423" s="19"/>
      <c r="DG423" s="19"/>
      <c r="DH423" s="19"/>
      <c r="DI423" s="19"/>
      <c r="DJ423" s="19"/>
      <c r="DK423" s="19"/>
      <c r="DL423" s="19"/>
      <c r="DM423" s="19"/>
      <c r="DN423" s="19"/>
      <c r="DO423" s="19"/>
      <c r="DP423" s="19"/>
      <c r="DQ423" s="19"/>
      <c r="DR423" s="19"/>
      <c r="DS423" s="19"/>
      <c r="DT423" s="19"/>
      <c r="DU423" s="19"/>
      <c r="DV423" s="19"/>
      <c r="DW423" s="19"/>
      <c r="DX423" s="19"/>
      <c r="DY423" s="19"/>
      <c r="DZ423" s="19"/>
      <c r="EA423" s="19"/>
      <c r="EB423" s="19"/>
      <c r="EC423" s="19"/>
      <c r="ED423" s="19"/>
      <c r="EE423" s="19"/>
      <c r="EF423" s="19"/>
      <c r="EG423" s="19"/>
      <c r="EH423" s="19"/>
      <c r="EI423" s="19"/>
      <c r="EJ423" s="19"/>
      <c r="EK423" s="19"/>
      <c r="EL423" s="19"/>
      <c r="EM423" s="19"/>
      <c r="EN423" s="19"/>
      <c r="EO423" s="19"/>
      <c r="EP423" s="19"/>
      <c r="EQ423" s="19"/>
      <c r="ER423" s="19"/>
      <c r="ES423" s="19"/>
      <c r="ET423" s="19"/>
      <c r="EU423" s="19"/>
      <c r="EV423" s="19"/>
      <c r="EW423" s="19"/>
      <c r="EX423" s="19"/>
      <c r="EY423" s="19"/>
      <c r="EZ423" s="19"/>
      <c r="FA423" s="19"/>
      <c r="FB423" s="19"/>
      <c r="FC423" s="19"/>
    </row>
    <row r="424" spans="1:159" x14ac:dyDescent="0.4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9"/>
      <c r="BS424" s="19"/>
      <c r="BT424" s="1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DC424" s="19"/>
      <c r="DD424" s="19"/>
      <c r="DE424" s="19"/>
      <c r="DF424" s="19"/>
      <c r="DG424" s="19"/>
      <c r="DH424" s="19"/>
      <c r="DI424" s="19"/>
      <c r="DJ424" s="19"/>
      <c r="DK424" s="19"/>
      <c r="DL424" s="19"/>
      <c r="DM424" s="19"/>
      <c r="DN424" s="19"/>
      <c r="DO424" s="19"/>
      <c r="DP424" s="19"/>
      <c r="DQ424" s="19"/>
      <c r="DR424" s="19"/>
      <c r="DS424" s="19"/>
      <c r="DT424" s="19"/>
      <c r="DU424" s="19"/>
      <c r="DV424" s="19"/>
      <c r="DW424" s="19"/>
      <c r="DX424" s="19"/>
      <c r="DY424" s="19"/>
      <c r="DZ424" s="19"/>
      <c r="EA424" s="19"/>
      <c r="EB424" s="19"/>
      <c r="EC424" s="19"/>
      <c r="ED424" s="19"/>
      <c r="EE424" s="19"/>
      <c r="EF424" s="19"/>
      <c r="EG424" s="19"/>
      <c r="EH424" s="19"/>
      <c r="EI424" s="19"/>
      <c r="EJ424" s="19"/>
      <c r="EK424" s="19"/>
      <c r="EL424" s="19"/>
      <c r="EM424" s="19"/>
      <c r="EN424" s="19"/>
      <c r="EO424" s="19"/>
      <c r="EP424" s="19"/>
      <c r="EQ424" s="19"/>
      <c r="ER424" s="19"/>
      <c r="ES424" s="19"/>
      <c r="ET424" s="19"/>
      <c r="EU424" s="19"/>
      <c r="EV424" s="19"/>
      <c r="EW424" s="19"/>
      <c r="EX424" s="19"/>
      <c r="EY424" s="19"/>
      <c r="EZ424" s="19"/>
      <c r="FA424" s="19"/>
      <c r="FB424" s="19"/>
      <c r="FC424" s="19"/>
    </row>
    <row r="425" spans="1:159" x14ac:dyDescent="0.4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9"/>
      <c r="BS425" s="19"/>
      <c r="BT425" s="1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DC425" s="19"/>
      <c r="DD425" s="19"/>
      <c r="DE425" s="19"/>
      <c r="DF425" s="19"/>
      <c r="DG425" s="19"/>
      <c r="DH425" s="19"/>
      <c r="DI425" s="19"/>
      <c r="DJ425" s="19"/>
      <c r="DK425" s="19"/>
      <c r="DL425" s="19"/>
      <c r="DM425" s="19"/>
      <c r="DN425" s="19"/>
      <c r="DO425" s="19"/>
      <c r="DP425" s="19"/>
      <c r="DQ425" s="19"/>
      <c r="DR425" s="19"/>
      <c r="DS425" s="19"/>
      <c r="DT425" s="19"/>
      <c r="DU425" s="19"/>
      <c r="DV425" s="19"/>
      <c r="DW425" s="19"/>
      <c r="DX425" s="19"/>
      <c r="DY425" s="19"/>
      <c r="DZ425" s="19"/>
      <c r="EA425" s="19"/>
      <c r="EB425" s="19"/>
      <c r="EC425" s="19"/>
      <c r="ED425" s="19"/>
      <c r="EE425" s="19"/>
      <c r="EF425" s="19"/>
      <c r="EG425" s="19"/>
      <c r="EH425" s="19"/>
      <c r="EI425" s="19"/>
      <c r="EJ425" s="19"/>
      <c r="EK425" s="19"/>
      <c r="EL425" s="19"/>
      <c r="EM425" s="19"/>
      <c r="EN425" s="19"/>
      <c r="EO425" s="19"/>
      <c r="EP425" s="19"/>
      <c r="EQ425" s="19"/>
      <c r="ER425" s="19"/>
      <c r="ES425" s="19"/>
      <c r="ET425" s="19"/>
      <c r="EU425" s="19"/>
      <c r="EV425" s="19"/>
      <c r="EW425" s="19"/>
      <c r="EX425" s="19"/>
      <c r="EY425" s="19"/>
      <c r="EZ425" s="19"/>
      <c r="FA425" s="19"/>
      <c r="FB425" s="19"/>
      <c r="FC425" s="19"/>
    </row>
    <row r="426" spans="1:159" x14ac:dyDescent="0.4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9"/>
      <c r="BS426" s="19"/>
      <c r="BT426" s="1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DC426" s="19"/>
      <c r="DD426" s="19"/>
      <c r="DE426" s="19"/>
      <c r="DF426" s="19"/>
      <c r="DG426" s="19"/>
      <c r="DH426" s="19"/>
      <c r="DI426" s="19"/>
      <c r="DJ426" s="19"/>
      <c r="DK426" s="19"/>
      <c r="DL426" s="19"/>
      <c r="DM426" s="19"/>
      <c r="DN426" s="19"/>
      <c r="DO426" s="19"/>
      <c r="DP426" s="19"/>
      <c r="DQ426" s="19"/>
      <c r="DR426" s="19"/>
      <c r="DS426" s="19"/>
      <c r="DT426" s="19"/>
      <c r="DU426" s="19"/>
      <c r="DV426" s="19"/>
      <c r="DW426" s="19"/>
      <c r="DX426" s="19"/>
      <c r="DY426" s="19"/>
      <c r="DZ426" s="19"/>
      <c r="EA426" s="19"/>
      <c r="EB426" s="19"/>
      <c r="EC426" s="19"/>
      <c r="ED426" s="19"/>
      <c r="EE426" s="19"/>
      <c r="EF426" s="19"/>
      <c r="EG426" s="19"/>
      <c r="EH426" s="19"/>
      <c r="EI426" s="19"/>
      <c r="EJ426" s="19"/>
      <c r="EK426" s="19"/>
      <c r="EL426" s="19"/>
      <c r="EM426" s="19"/>
      <c r="EN426" s="19"/>
      <c r="EO426" s="19"/>
      <c r="EP426" s="19"/>
      <c r="EQ426" s="19"/>
      <c r="ER426" s="19"/>
      <c r="ES426" s="19"/>
      <c r="ET426" s="19"/>
      <c r="EU426" s="19"/>
      <c r="EV426" s="19"/>
      <c r="EW426" s="19"/>
      <c r="EX426" s="19"/>
      <c r="EY426" s="19"/>
      <c r="EZ426" s="19"/>
      <c r="FA426" s="19"/>
      <c r="FB426" s="19"/>
      <c r="FC426" s="19"/>
    </row>
    <row r="427" spans="1:159" x14ac:dyDescent="0.4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9"/>
      <c r="BS427" s="19"/>
      <c r="BT427" s="1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DC427" s="19"/>
      <c r="DD427" s="19"/>
      <c r="DE427" s="19"/>
      <c r="DF427" s="19"/>
      <c r="DG427" s="19"/>
      <c r="DH427" s="19"/>
      <c r="DI427" s="19"/>
      <c r="DJ427" s="19"/>
      <c r="DK427" s="19"/>
      <c r="DL427" s="19"/>
      <c r="DM427" s="19"/>
      <c r="DN427" s="19"/>
      <c r="DO427" s="19"/>
      <c r="DP427" s="19"/>
      <c r="DQ427" s="19"/>
      <c r="DR427" s="19"/>
      <c r="DS427" s="19"/>
      <c r="DT427" s="19"/>
      <c r="DU427" s="19"/>
      <c r="DV427" s="19"/>
      <c r="DW427" s="19"/>
      <c r="DX427" s="19"/>
      <c r="DY427" s="19"/>
      <c r="DZ427" s="19"/>
      <c r="EA427" s="19"/>
      <c r="EB427" s="19"/>
      <c r="EC427" s="19"/>
      <c r="ED427" s="19"/>
      <c r="EE427" s="19"/>
      <c r="EF427" s="19"/>
      <c r="EG427" s="19"/>
      <c r="EH427" s="19"/>
      <c r="EI427" s="19"/>
      <c r="EJ427" s="19"/>
      <c r="EK427" s="19"/>
      <c r="EL427" s="19"/>
      <c r="EM427" s="19"/>
      <c r="EN427" s="19"/>
      <c r="EO427" s="19"/>
      <c r="EP427" s="19"/>
      <c r="EQ427" s="19"/>
      <c r="ER427" s="19"/>
      <c r="ES427" s="19"/>
      <c r="ET427" s="19"/>
      <c r="EU427" s="19"/>
      <c r="EV427" s="19"/>
      <c r="EW427" s="19"/>
      <c r="EX427" s="19"/>
      <c r="EY427" s="19"/>
      <c r="EZ427" s="19"/>
      <c r="FA427" s="19"/>
      <c r="FB427" s="19"/>
      <c r="FC427" s="19"/>
    </row>
    <row r="428" spans="1:159" x14ac:dyDescent="0.4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9"/>
      <c r="BS428" s="19"/>
      <c r="BT428" s="1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DC428" s="19"/>
      <c r="DD428" s="19"/>
      <c r="DE428" s="19"/>
      <c r="DF428" s="19"/>
      <c r="DG428" s="19"/>
      <c r="DH428" s="19"/>
      <c r="DI428" s="19"/>
      <c r="DJ428" s="19"/>
      <c r="DK428" s="19"/>
      <c r="DL428" s="19"/>
      <c r="DM428" s="19"/>
      <c r="DN428" s="19"/>
      <c r="DO428" s="19"/>
      <c r="DP428" s="19"/>
      <c r="DQ428" s="19"/>
      <c r="DR428" s="19"/>
      <c r="DS428" s="19"/>
      <c r="DT428" s="19"/>
      <c r="DU428" s="19"/>
      <c r="DV428" s="19"/>
      <c r="DW428" s="19"/>
      <c r="DX428" s="19"/>
      <c r="DY428" s="19"/>
      <c r="DZ428" s="19"/>
      <c r="EA428" s="19"/>
      <c r="EB428" s="19"/>
      <c r="EC428" s="19"/>
      <c r="ED428" s="19"/>
      <c r="EE428" s="19"/>
      <c r="EF428" s="19"/>
      <c r="EG428" s="19"/>
      <c r="EH428" s="19"/>
      <c r="EI428" s="19"/>
      <c r="EJ428" s="19"/>
      <c r="EK428" s="19"/>
      <c r="EL428" s="19"/>
      <c r="EM428" s="19"/>
      <c r="EN428" s="19"/>
      <c r="EO428" s="19"/>
      <c r="EP428" s="19"/>
      <c r="EQ428" s="19"/>
      <c r="ER428" s="19"/>
      <c r="ES428" s="19"/>
      <c r="ET428" s="19"/>
      <c r="EU428" s="19"/>
      <c r="EV428" s="19"/>
      <c r="EW428" s="19"/>
      <c r="EX428" s="19"/>
      <c r="EY428" s="19"/>
      <c r="EZ428" s="19"/>
      <c r="FA428" s="19"/>
      <c r="FB428" s="19"/>
      <c r="FC428" s="19"/>
    </row>
    <row r="429" spans="1:159" x14ac:dyDescent="0.4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DC429" s="19"/>
      <c r="DD429" s="19"/>
      <c r="DE429" s="19"/>
      <c r="DF429" s="19"/>
      <c r="DG429" s="19"/>
      <c r="DH429" s="19"/>
      <c r="DI429" s="19"/>
      <c r="DJ429" s="19"/>
      <c r="DK429" s="19"/>
      <c r="DL429" s="19"/>
      <c r="DM429" s="19"/>
      <c r="DN429" s="19"/>
      <c r="DO429" s="19"/>
      <c r="DP429" s="19"/>
      <c r="DQ429" s="19"/>
      <c r="DR429" s="19"/>
      <c r="DS429" s="19"/>
      <c r="DT429" s="19"/>
      <c r="DU429" s="19"/>
      <c r="DV429" s="19"/>
      <c r="DW429" s="19"/>
      <c r="DX429" s="19"/>
      <c r="DY429" s="19"/>
      <c r="DZ429" s="19"/>
      <c r="EA429" s="19"/>
      <c r="EB429" s="19"/>
      <c r="EC429" s="19"/>
      <c r="ED429" s="19"/>
      <c r="EE429" s="19"/>
      <c r="EF429" s="19"/>
      <c r="EG429" s="19"/>
      <c r="EH429" s="19"/>
      <c r="EI429" s="19"/>
      <c r="EJ429" s="19"/>
      <c r="EK429" s="19"/>
      <c r="EL429" s="19"/>
      <c r="EM429" s="19"/>
      <c r="EN429" s="19"/>
      <c r="EO429" s="19"/>
      <c r="EP429" s="19"/>
      <c r="EQ429" s="19"/>
      <c r="ER429" s="19"/>
      <c r="ES429" s="19"/>
      <c r="ET429" s="19"/>
      <c r="EU429" s="19"/>
      <c r="EV429" s="19"/>
      <c r="EW429" s="19"/>
      <c r="EX429" s="19"/>
      <c r="EY429" s="19"/>
      <c r="EZ429" s="19"/>
      <c r="FA429" s="19"/>
      <c r="FB429" s="19"/>
      <c r="FC429" s="19"/>
    </row>
    <row r="430" spans="1:159" x14ac:dyDescent="0.4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9"/>
      <c r="BS430" s="19"/>
      <c r="BT430" s="1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DC430" s="19"/>
      <c r="DD430" s="19"/>
      <c r="DE430" s="19"/>
      <c r="DF430" s="19"/>
      <c r="DG430" s="19"/>
      <c r="DH430" s="19"/>
      <c r="DI430" s="19"/>
      <c r="DJ430" s="19"/>
      <c r="DK430" s="19"/>
      <c r="DL430" s="19"/>
      <c r="DM430" s="19"/>
      <c r="DN430" s="19"/>
      <c r="DO430" s="19"/>
      <c r="DP430" s="19"/>
      <c r="DQ430" s="19"/>
      <c r="DR430" s="19"/>
      <c r="DS430" s="19"/>
      <c r="DT430" s="19"/>
      <c r="DU430" s="19"/>
      <c r="DV430" s="19"/>
      <c r="DW430" s="19"/>
      <c r="DX430" s="19"/>
      <c r="DY430" s="19"/>
      <c r="DZ430" s="19"/>
      <c r="EA430" s="19"/>
      <c r="EB430" s="19"/>
      <c r="EC430" s="19"/>
      <c r="ED430" s="19"/>
      <c r="EE430" s="19"/>
      <c r="EF430" s="19"/>
      <c r="EG430" s="19"/>
      <c r="EH430" s="19"/>
      <c r="EI430" s="19"/>
      <c r="EJ430" s="19"/>
      <c r="EK430" s="19"/>
      <c r="EL430" s="19"/>
      <c r="EM430" s="19"/>
      <c r="EN430" s="19"/>
      <c r="EO430" s="19"/>
      <c r="EP430" s="19"/>
      <c r="EQ430" s="19"/>
      <c r="ER430" s="19"/>
      <c r="ES430" s="19"/>
      <c r="ET430" s="19"/>
      <c r="EU430" s="19"/>
      <c r="EV430" s="19"/>
      <c r="EW430" s="19"/>
      <c r="EX430" s="19"/>
      <c r="EY430" s="19"/>
      <c r="EZ430" s="19"/>
      <c r="FA430" s="19"/>
      <c r="FB430" s="19"/>
      <c r="FC430" s="19"/>
    </row>
    <row r="431" spans="1:159" x14ac:dyDescent="0.4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9"/>
      <c r="BS431" s="19"/>
      <c r="BT431" s="1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DC431" s="19"/>
      <c r="DD431" s="19"/>
      <c r="DE431" s="19"/>
      <c r="DF431" s="19"/>
      <c r="DG431" s="19"/>
      <c r="DH431" s="19"/>
      <c r="DI431" s="19"/>
      <c r="DJ431" s="19"/>
      <c r="DK431" s="19"/>
      <c r="DL431" s="19"/>
      <c r="DM431" s="19"/>
      <c r="DN431" s="19"/>
      <c r="DO431" s="19"/>
      <c r="DP431" s="19"/>
      <c r="DQ431" s="19"/>
      <c r="DR431" s="19"/>
      <c r="DS431" s="19"/>
      <c r="DT431" s="19"/>
      <c r="DU431" s="19"/>
      <c r="DV431" s="19"/>
      <c r="DW431" s="19"/>
      <c r="DX431" s="19"/>
      <c r="DY431" s="19"/>
      <c r="DZ431" s="19"/>
      <c r="EA431" s="19"/>
      <c r="EB431" s="19"/>
      <c r="EC431" s="19"/>
      <c r="ED431" s="19"/>
      <c r="EE431" s="19"/>
      <c r="EF431" s="19"/>
      <c r="EG431" s="19"/>
      <c r="EH431" s="19"/>
      <c r="EI431" s="19"/>
      <c r="EJ431" s="19"/>
      <c r="EK431" s="19"/>
      <c r="EL431" s="19"/>
      <c r="EM431" s="19"/>
      <c r="EN431" s="19"/>
      <c r="EO431" s="19"/>
      <c r="EP431" s="19"/>
      <c r="EQ431" s="19"/>
      <c r="ER431" s="19"/>
      <c r="ES431" s="19"/>
      <c r="ET431" s="19"/>
      <c r="EU431" s="19"/>
      <c r="EV431" s="19"/>
      <c r="EW431" s="19"/>
      <c r="EX431" s="19"/>
      <c r="EY431" s="19"/>
      <c r="EZ431" s="19"/>
      <c r="FA431" s="19"/>
      <c r="FB431" s="19"/>
      <c r="FC431" s="19"/>
    </row>
    <row r="432" spans="1:159" x14ac:dyDescent="0.4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9"/>
      <c r="BS432" s="19"/>
      <c r="BT432" s="1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DC432" s="19"/>
      <c r="DD432" s="19"/>
      <c r="DE432" s="19"/>
      <c r="DF432" s="19"/>
      <c r="DG432" s="19"/>
      <c r="DH432" s="19"/>
      <c r="DI432" s="19"/>
      <c r="DJ432" s="19"/>
      <c r="DK432" s="19"/>
      <c r="DL432" s="19"/>
      <c r="DM432" s="19"/>
      <c r="DN432" s="19"/>
      <c r="DO432" s="19"/>
      <c r="DP432" s="19"/>
      <c r="DQ432" s="19"/>
      <c r="DR432" s="19"/>
      <c r="DS432" s="19"/>
      <c r="DT432" s="19"/>
      <c r="DU432" s="19"/>
      <c r="DV432" s="19"/>
      <c r="DW432" s="19"/>
      <c r="DX432" s="19"/>
      <c r="DY432" s="19"/>
      <c r="DZ432" s="19"/>
      <c r="EA432" s="19"/>
      <c r="EB432" s="19"/>
      <c r="EC432" s="19"/>
      <c r="ED432" s="19"/>
      <c r="EE432" s="19"/>
      <c r="EF432" s="19"/>
      <c r="EG432" s="19"/>
      <c r="EH432" s="19"/>
      <c r="EI432" s="19"/>
      <c r="EJ432" s="19"/>
      <c r="EK432" s="19"/>
      <c r="EL432" s="19"/>
      <c r="EM432" s="19"/>
      <c r="EN432" s="19"/>
      <c r="EO432" s="19"/>
      <c r="EP432" s="19"/>
      <c r="EQ432" s="19"/>
      <c r="ER432" s="19"/>
      <c r="ES432" s="19"/>
      <c r="ET432" s="19"/>
      <c r="EU432" s="19"/>
      <c r="EV432" s="19"/>
      <c r="EW432" s="19"/>
      <c r="EX432" s="19"/>
      <c r="EY432" s="19"/>
      <c r="EZ432" s="19"/>
      <c r="FA432" s="19"/>
      <c r="FB432" s="19"/>
      <c r="FC432" s="19"/>
    </row>
    <row r="433" spans="1:159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9"/>
      <c r="BS433" s="19"/>
      <c r="BT433" s="1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DC433" s="19"/>
      <c r="DD433" s="19"/>
      <c r="DE433" s="19"/>
      <c r="DF433" s="19"/>
      <c r="DG433" s="19"/>
      <c r="DH433" s="19"/>
      <c r="DI433" s="19"/>
      <c r="DJ433" s="19"/>
      <c r="DK433" s="19"/>
      <c r="DL433" s="19"/>
      <c r="DM433" s="19"/>
      <c r="DN433" s="19"/>
      <c r="DO433" s="19"/>
      <c r="DP433" s="19"/>
      <c r="DQ433" s="19"/>
      <c r="DR433" s="19"/>
      <c r="DS433" s="19"/>
      <c r="DT433" s="19"/>
      <c r="DU433" s="19"/>
      <c r="DV433" s="19"/>
      <c r="DW433" s="19"/>
      <c r="DX433" s="19"/>
      <c r="DY433" s="19"/>
      <c r="DZ433" s="19"/>
      <c r="EA433" s="19"/>
      <c r="EB433" s="19"/>
      <c r="EC433" s="19"/>
      <c r="ED433" s="19"/>
      <c r="EE433" s="19"/>
      <c r="EF433" s="19"/>
      <c r="EG433" s="19"/>
      <c r="EH433" s="19"/>
      <c r="EI433" s="19"/>
      <c r="EJ433" s="19"/>
      <c r="EK433" s="19"/>
      <c r="EL433" s="19"/>
      <c r="EM433" s="19"/>
      <c r="EN433" s="19"/>
      <c r="EO433" s="19"/>
      <c r="EP433" s="19"/>
      <c r="EQ433" s="19"/>
      <c r="ER433" s="19"/>
      <c r="ES433" s="19"/>
      <c r="ET433" s="19"/>
      <c r="EU433" s="19"/>
      <c r="EV433" s="19"/>
      <c r="EW433" s="19"/>
      <c r="EX433" s="19"/>
      <c r="EY433" s="19"/>
      <c r="EZ433" s="19"/>
      <c r="FA433" s="19"/>
      <c r="FB433" s="19"/>
      <c r="FC433" s="19"/>
    </row>
    <row r="434" spans="1:159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9"/>
      <c r="BS434" s="19"/>
      <c r="BT434" s="1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DC434" s="19"/>
      <c r="DD434" s="19"/>
      <c r="DE434" s="19"/>
      <c r="DF434" s="19"/>
      <c r="DG434" s="19"/>
      <c r="DH434" s="19"/>
      <c r="DI434" s="19"/>
      <c r="DJ434" s="19"/>
      <c r="DK434" s="19"/>
      <c r="DL434" s="19"/>
      <c r="DM434" s="19"/>
      <c r="DN434" s="19"/>
      <c r="DO434" s="19"/>
      <c r="DP434" s="19"/>
      <c r="DQ434" s="19"/>
      <c r="DR434" s="19"/>
      <c r="DS434" s="19"/>
      <c r="DT434" s="19"/>
      <c r="DU434" s="19"/>
      <c r="DV434" s="19"/>
      <c r="DW434" s="19"/>
      <c r="DX434" s="19"/>
      <c r="DY434" s="19"/>
      <c r="DZ434" s="19"/>
      <c r="EA434" s="19"/>
      <c r="EB434" s="19"/>
      <c r="EC434" s="19"/>
      <c r="ED434" s="19"/>
      <c r="EE434" s="19"/>
      <c r="EF434" s="19"/>
      <c r="EG434" s="19"/>
      <c r="EH434" s="19"/>
      <c r="EI434" s="19"/>
      <c r="EJ434" s="19"/>
      <c r="EK434" s="19"/>
      <c r="EL434" s="19"/>
      <c r="EM434" s="19"/>
      <c r="EN434" s="19"/>
      <c r="EO434" s="19"/>
      <c r="EP434" s="19"/>
      <c r="EQ434" s="19"/>
      <c r="ER434" s="19"/>
      <c r="ES434" s="19"/>
      <c r="ET434" s="19"/>
      <c r="EU434" s="19"/>
      <c r="EV434" s="19"/>
      <c r="EW434" s="19"/>
      <c r="EX434" s="19"/>
      <c r="EY434" s="19"/>
      <c r="EZ434" s="19"/>
      <c r="FA434" s="19"/>
      <c r="FB434" s="19"/>
      <c r="FC434" s="19"/>
    </row>
    <row r="435" spans="1:159" x14ac:dyDescent="0.4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9"/>
      <c r="BS435" s="19"/>
      <c r="BT435" s="1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DC435" s="19"/>
      <c r="DD435" s="19"/>
      <c r="DE435" s="19"/>
      <c r="DF435" s="19"/>
      <c r="DG435" s="19"/>
      <c r="DH435" s="19"/>
      <c r="DI435" s="19"/>
      <c r="DJ435" s="19"/>
      <c r="DK435" s="19"/>
      <c r="DL435" s="19"/>
      <c r="DM435" s="19"/>
      <c r="DN435" s="19"/>
      <c r="DO435" s="19"/>
      <c r="DP435" s="19"/>
      <c r="DQ435" s="19"/>
      <c r="DR435" s="19"/>
      <c r="DS435" s="19"/>
      <c r="DT435" s="19"/>
      <c r="DU435" s="19"/>
      <c r="DV435" s="19"/>
      <c r="DW435" s="19"/>
      <c r="DX435" s="19"/>
      <c r="DY435" s="19"/>
      <c r="DZ435" s="19"/>
      <c r="EA435" s="19"/>
      <c r="EB435" s="19"/>
      <c r="EC435" s="19"/>
      <c r="ED435" s="19"/>
      <c r="EE435" s="19"/>
      <c r="EF435" s="19"/>
      <c r="EG435" s="19"/>
      <c r="EH435" s="19"/>
      <c r="EI435" s="19"/>
      <c r="EJ435" s="19"/>
      <c r="EK435" s="19"/>
      <c r="EL435" s="19"/>
      <c r="EM435" s="19"/>
      <c r="EN435" s="19"/>
      <c r="EO435" s="19"/>
      <c r="EP435" s="19"/>
      <c r="EQ435" s="19"/>
      <c r="ER435" s="19"/>
      <c r="ES435" s="19"/>
      <c r="ET435" s="19"/>
      <c r="EU435" s="19"/>
      <c r="EV435" s="19"/>
      <c r="EW435" s="19"/>
      <c r="EX435" s="19"/>
      <c r="EY435" s="19"/>
      <c r="EZ435" s="19"/>
      <c r="FA435" s="19"/>
      <c r="FB435" s="19"/>
      <c r="FC435" s="19"/>
    </row>
    <row r="436" spans="1:159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9"/>
      <c r="BS436" s="19"/>
      <c r="BT436" s="1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DC436" s="19"/>
      <c r="DD436" s="19"/>
      <c r="DE436" s="19"/>
      <c r="DF436" s="19"/>
      <c r="DG436" s="19"/>
      <c r="DH436" s="19"/>
      <c r="DI436" s="19"/>
      <c r="DJ436" s="19"/>
      <c r="DK436" s="19"/>
      <c r="DL436" s="19"/>
      <c r="DM436" s="19"/>
      <c r="DN436" s="19"/>
      <c r="DO436" s="19"/>
      <c r="DP436" s="19"/>
      <c r="DQ436" s="19"/>
      <c r="DR436" s="19"/>
      <c r="DS436" s="19"/>
      <c r="DT436" s="19"/>
      <c r="DU436" s="19"/>
      <c r="DV436" s="19"/>
      <c r="DW436" s="19"/>
      <c r="DX436" s="19"/>
      <c r="DY436" s="19"/>
      <c r="DZ436" s="19"/>
      <c r="EA436" s="19"/>
      <c r="EB436" s="19"/>
      <c r="EC436" s="19"/>
      <c r="ED436" s="19"/>
      <c r="EE436" s="19"/>
      <c r="EF436" s="19"/>
      <c r="EG436" s="19"/>
      <c r="EH436" s="19"/>
      <c r="EI436" s="19"/>
      <c r="EJ436" s="19"/>
      <c r="EK436" s="19"/>
      <c r="EL436" s="19"/>
      <c r="EM436" s="19"/>
      <c r="EN436" s="19"/>
      <c r="EO436" s="19"/>
      <c r="EP436" s="19"/>
      <c r="EQ436" s="19"/>
      <c r="ER436" s="19"/>
      <c r="ES436" s="19"/>
      <c r="ET436" s="19"/>
      <c r="EU436" s="19"/>
      <c r="EV436" s="19"/>
      <c r="EW436" s="19"/>
      <c r="EX436" s="19"/>
      <c r="EY436" s="19"/>
      <c r="EZ436" s="19"/>
      <c r="FA436" s="19"/>
      <c r="FB436" s="19"/>
      <c r="FC436" s="19"/>
    </row>
    <row r="437" spans="1:159" x14ac:dyDescent="0.4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9"/>
      <c r="BS437" s="19"/>
      <c r="BT437" s="1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DC437" s="19"/>
      <c r="DD437" s="19"/>
      <c r="DE437" s="19"/>
      <c r="DF437" s="19"/>
      <c r="DG437" s="19"/>
      <c r="DH437" s="19"/>
      <c r="DI437" s="19"/>
      <c r="DJ437" s="19"/>
      <c r="DK437" s="19"/>
      <c r="DL437" s="19"/>
      <c r="DM437" s="19"/>
      <c r="DN437" s="19"/>
      <c r="DO437" s="19"/>
      <c r="DP437" s="19"/>
      <c r="DQ437" s="19"/>
      <c r="DR437" s="19"/>
      <c r="DS437" s="19"/>
      <c r="DT437" s="19"/>
      <c r="DU437" s="19"/>
      <c r="DV437" s="19"/>
      <c r="DW437" s="19"/>
      <c r="DX437" s="19"/>
      <c r="DY437" s="19"/>
      <c r="DZ437" s="19"/>
      <c r="EA437" s="19"/>
      <c r="EB437" s="19"/>
      <c r="EC437" s="19"/>
      <c r="ED437" s="19"/>
      <c r="EE437" s="19"/>
      <c r="EF437" s="19"/>
      <c r="EG437" s="19"/>
      <c r="EH437" s="19"/>
      <c r="EI437" s="19"/>
      <c r="EJ437" s="19"/>
      <c r="EK437" s="19"/>
      <c r="EL437" s="19"/>
      <c r="EM437" s="19"/>
      <c r="EN437" s="19"/>
      <c r="EO437" s="19"/>
      <c r="EP437" s="19"/>
      <c r="EQ437" s="19"/>
      <c r="ER437" s="19"/>
      <c r="ES437" s="19"/>
      <c r="ET437" s="19"/>
      <c r="EU437" s="19"/>
      <c r="EV437" s="19"/>
      <c r="EW437" s="19"/>
      <c r="EX437" s="19"/>
      <c r="EY437" s="19"/>
      <c r="EZ437" s="19"/>
      <c r="FA437" s="19"/>
      <c r="FB437" s="19"/>
      <c r="FC437" s="19"/>
    </row>
    <row r="438" spans="1:159" x14ac:dyDescent="0.4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9"/>
      <c r="BS438" s="19"/>
      <c r="BT438" s="1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DC438" s="19"/>
      <c r="DD438" s="19"/>
      <c r="DE438" s="19"/>
      <c r="DF438" s="19"/>
      <c r="DG438" s="19"/>
      <c r="DH438" s="19"/>
      <c r="DI438" s="19"/>
      <c r="DJ438" s="19"/>
      <c r="DK438" s="19"/>
      <c r="DL438" s="19"/>
      <c r="DM438" s="19"/>
      <c r="DN438" s="19"/>
      <c r="DO438" s="19"/>
      <c r="DP438" s="19"/>
      <c r="DQ438" s="19"/>
      <c r="DR438" s="19"/>
      <c r="DS438" s="19"/>
      <c r="DT438" s="19"/>
      <c r="DU438" s="19"/>
      <c r="DV438" s="19"/>
      <c r="DW438" s="19"/>
      <c r="DX438" s="19"/>
      <c r="DY438" s="19"/>
      <c r="DZ438" s="19"/>
      <c r="EA438" s="19"/>
      <c r="EB438" s="19"/>
      <c r="EC438" s="19"/>
      <c r="ED438" s="19"/>
      <c r="EE438" s="19"/>
      <c r="EF438" s="19"/>
      <c r="EG438" s="19"/>
      <c r="EH438" s="19"/>
      <c r="EI438" s="19"/>
      <c r="EJ438" s="19"/>
      <c r="EK438" s="19"/>
      <c r="EL438" s="19"/>
      <c r="EM438" s="19"/>
      <c r="EN438" s="19"/>
      <c r="EO438" s="19"/>
      <c r="EP438" s="19"/>
      <c r="EQ438" s="19"/>
      <c r="ER438" s="19"/>
      <c r="ES438" s="19"/>
      <c r="ET438" s="19"/>
      <c r="EU438" s="19"/>
      <c r="EV438" s="19"/>
      <c r="EW438" s="19"/>
      <c r="EX438" s="19"/>
      <c r="EY438" s="19"/>
      <c r="EZ438" s="19"/>
      <c r="FA438" s="19"/>
      <c r="FB438" s="19"/>
      <c r="FC438" s="19"/>
    </row>
    <row r="439" spans="1:159" x14ac:dyDescent="0.4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9"/>
      <c r="BS439" s="19"/>
      <c r="BT439" s="1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DC439" s="19"/>
      <c r="DD439" s="19"/>
      <c r="DE439" s="19"/>
      <c r="DF439" s="19"/>
      <c r="DG439" s="19"/>
      <c r="DH439" s="19"/>
      <c r="DI439" s="19"/>
      <c r="DJ439" s="19"/>
      <c r="DK439" s="19"/>
      <c r="DL439" s="19"/>
      <c r="DM439" s="19"/>
      <c r="DN439" s="19"/>
      <c r="DO439" s="19"/>
      <c r="DP439" s="19"/>
      <c r="DQ439" s="19"/>
      <c r="DR439" s="19"/>
      <c r="DS439" s="19"/>
      <c r="DT439" s="19"/>
      <c r="DU439" s="19"/>
      <c r="DV439" s="19"/>
      <c r="DW439" s="19"/>
      <c r="DX439" s="19"/>
      <c r="DY439" s="19"/>
      <c r="DZ439" s="19"/>
      <c r="EA439" s="19"/>
      <c r="EB439" s="19"/>
      <c r="EC439" s="19"/>
      <c r="ED439" s="19"/>
      <c r="EE439" s="19"/>
      <c r="EF439" s="19"/>
      <c r="EG439" s="19"/>
      <c r="EH439" s="19"/>
      <c r="EI439" s="19"/>
      <c r="EJ439" s="19"/>
      <c r="EK439" s="19"/>
      <c r="EL439" s="19"/>
      <c r="EM439" s="19"/>
      <c r="EN439" s="19"/>
      <c r="EO439" s="19"/>
      <c r="EP439" s="19"/>
      <c r="EQ439" s="19"/>
      <c r="ER439" s="19"/>
      <c r="ES439" s="19"/>
      <c r="ET439" s="19"/>
      <c r="EU439" s="19"/>
      <c r="EV439" s="19"/>
      <c r="EW439" s="19"/>
      <c r="EX439" s="19"/>
      <c r="EY439" s="19"/>
      <c r="EZ439" s="19"/>
      <c r="FA439" s="19"/>
      <c r="FB439" s="19"/>
      <c r="FC439" s="19"/>
    </row>
    <row r="440" spans="1:159" x14ac:dyDescent="0.4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9"/>
      <c r="BS440" s="19"/>
      <c r="BT440" s="1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DC440" s="19"/>
      <c r="DD440" s="19"/>
      <c r="DE440" s="19"/>
      <c r="DF440" s="19"/>
      <c r="DG440" s="19"/>
      <c r="DH440" s="19"/>
      <c r="DI440" s="19"/>
      <c r="DJ440" s="19"/>
      <c r="DK440" s="19"/>
      <c r="DL440" s="19"/>
      <c r="DM440" s="19"/>
      <c r="DN440" s="19"/>
      <c r="DO440" s="19"/>
      <c r="DP440" s="19"/>
      <c r="DQ440" s="19"/>
      <c r="DR440" s="19"/>
      <c r="DS440" s="19"/>
      <c r="DT440" s="19"/>
      <c r="DU440" s="19"/>
      <c r="DV440" s="19"/>
      <c r="DW440" s="19"/>
      <c r="DX440" s="19"/>
      <c r="DY440" s="19"/>
      <c r="DZ440" s="19"/>
      <c r="EA440" s="19"/>
      <c r="EB440" s="19"/>
      <c r="EC440" s="19"/>
      <c r="ED440" s="19"/>
      <c r="EE440" s="19"/>
      <c r="EF440" s="19"/>
      <c r="EG440" s="19"/>
      <c r="EH440" s="19"/>
      <c r="EI440" s="19"/>
      <c r="EJ440" s="19"/>
      <c r="EK440" s="19"/>
      <c r="EL440" s="19"/>
      <c r="EM440" s="19"/>
      <c r="EN440" s="19"/>
      <c r="EO440" s="19"/>
      <c r="EP440" s="19"/>
      <c r="EQ440" s="19"/>
      <c r="ER440" s="19"/>
      <c r="ES440" s="19"/>
      <c r="ET440" s="19"/>
      <c r="EU440" s="19"/>
      <c r="EV440" s="19"/>
      <c r="EW440" s="19"/>
      <c r="EX440" s="19"/>
      <c r="EY440" s="19"/>
      <c r="EZ440" s="19"/>
      <c r="FA440" s="19"/>
      <c r="FB440" s="19"/>
      <c r="FC440" s="19"/>
    </row>
    <row r="441" spans="1:159" x14ac:dyDescent="0.4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9"/>
      <c r="BS441" s="19"/>
      <c r="BT441" s="1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DC441" s="19"/>
      <c r="DD441" s="19"/>
      <c r="DE441" s="19"/>
      <c r="DF441" s="19"/>
      <c r="DG441" s="19"/>
      <c r="DH441" s="19"/>
      <c r="DI441" s="19"/>
      <c r="DJ441" s="19"/>
      <c r="DK441" s="19"/>
      <c r="DL441" s="19"/>
      <c r="DM441" s="19"/>
      <c r="DN441" s="19"/>
      <c r="DO441" s="19"/>
      <c r="DP441" s="19"/>
      <c r="DQ441" s="19"/>
      <c r="DR441" s="19"/>
      <c r="DS441" s="19"/>
      <c r="DT441" s="19"/>
      <c r="DU441" s="19"/>
      <c r="DV441" s="19"/>
      <c r="DW441" s="19"/>
      <c r="DX441" s="19"/>
      <c r="DY441" s="19"/>
      <c r="DZ441" s="19"/>
      <c r="EA441" s="19"/>
      <c r="EB441" s="19"/>
      <c r="EC441" s="19"/>
      <c r="ED441" s="19"/>
      <c r="EE441" s="19"/>
      <c r="EF441" s="19"/>
      <c r="EG441" s="19"/>
      <c r="EH441" s="19"/>
      <c r="EI441" s="19"/>
      <c r="EJ441" s="19"/>
      <c r="EK441" s="19"/>
      <c r="EL441" s="19"/>
      <c r="EM441" s="19"/>
      <c r="EN441" s="19"/>
      <c r="EO441" s="19"/>
      <c r="EP441" s="19"/>
      <c r="EQ441" s="19"/>
      <c r="ER441" s="19"/>
      <c r="ES441" s="19"/>
      <c r="ET441" s="19"/>
      <c r="EU441" s="19"/>
      <c r="EV441" s="19"/>
      <c r="EW441" s="19"/>
      <c r="EX441" s="19"/>
      <c r="EY441" s="19"/>
      <c r="EZ441" s="19"/>
      <c r="FA441" s="19"/>
      <c r="FB441" s="19"/>
      <c r="FC441" s="19"/>
    </row>
    <row r="442" spans="1:159" x14ac:dyDescent="0.4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9"/>
      <c r="BS442" s="19"/>
      <c r="BT442" s="1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DC442" s="19"/>
      <c r="DD442" s="19"/>
      <c r="DE442" s="19"/>
      <c r="DF442" s="19"/>
      <c r="DG442" s="19"/>
      <c r="DH442" s="19"/>
      <c r="DI442" s="19"/>
      <c r="DJ442" s="19"/>
      <c r="DK442" s="19"/>
      <c r="DL442" s="19"/>
      <c r="DM442" s="19"/>
      <c r="DN442" s="19"/>
      <c r="DO442" s="19"/>
      <c r="DP442" s="19"/>
      <c r="DQ442" s="19"/>
      <c r="DR442" s="19"/>
      <c r="DS442" s="19"/>
      <c r="DT442" s="19"/>
      <c r="DU442" s="19"/>
      <c r="DV442" s="19"/>
      <c r="DW442" s="19"/>
      <c r="DX442" s="19"/>
      <c r="DY442" s="19"/>
      <c r="DZ442" s="19"/>
      <c r="EA442" s="19"/>
      <c r="EB442" s="19"/>
      <c r="EC442" s="19"/>
      <c r="ED442" s="19"/>
      <c r="EE442" s="19"/>
      <c r="EF442" s="19"/>
      <c r="EG442" s="19"/>
      <c r="EH442" s="19"/>
      <c r="EI442" s="19"/>
      <c r="EJ442" s="19"/>
      <c r="EK442" s="19"/>
      <c r="EL442" s="19"/>
      <c r="EM442" s="19"/>
      <c r="EN442" s="19"/>
      <c r="EO442" s="19"/>
      <c r="EP442" s="19"/>
      <c r="EQ442" s="19"/>
      <c r="ER442" s="19"/>
      <c r="ES442" s="19"/>
      <c r="ET442" s="19"/>
      <c r="EU442" s="19"/>
      <c r="EV442" s="19"/>
      <c r="EW442" s="19"/>
      <c r="EX442" s="19"/>
      <c r="EY442" s="19"/>
      <c r="EZ442" s="19"/>
      <c r="FA442" s="19"/>
      <c r="FB442" s="19"/>
      <c r="FC442" s="19"/>
    </row>
    <row r="443" spans="1:159" x14ac:dyDescent="0.4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9"/>
      <c r="BS443" s="19"/>
      <c r="BT443" s="1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DC443" s="19"/>
      <c r="DD443" s="19"/>
      <c r="DE443" s="19"/>
      <c r="DF443" s="19"/>
      <c r="DG443" s="19"/>
      <c r="DH443" s="19"/>
      <c r="DI443" s="19"/>
      <c r="DJ443" s="19"/>
      <c r="DK443" s="19"/>
      <c r="DL443" s="19"/>
      <c r="DM443" s="19"/>
      <c r="DN443" s="19"/>
      <c r="DO443" s="19"/>
      <c r="DP443" s="19"/>
      <c r="DQ443" s="19"/>
      <c r="DR443" s="19"/>
      <c r="DS443" s="19"/>
      <c r="DT443" s="19"/>
      <c r="DU443" s="19"/>
      <c r="DV443" s="19"/>
      <c r="DW443" s="19"/>
      <c r="DX443" s="19"/>
      <c r="DY443" s="19"/>
      <c r="DZ443" s="19"/>
      <c r="EA443" s="19"/>
      <c r="EB443" s="19"/>
      <c r="EC443" s="19"/>
      <c r="ED443" s="19"/>
      <c r="EE443" s="19"/>
      <c r="EF443" s="19"/>
      <c r="EG443" s="19"/>
      <c r="EH443" s="19"/>
      <c r="EI443" s="19"/>
      <c r="EJ443" s="19"/>
      <c r="EK443" s="19"/>
      <c r="EL443" s="19"/>
      <c r="EM443" s="19"/>
      <c r="EN443" s="19"/>
      <c r="EO443" s="19"/>
      <c r="EP443" s="19"/>
      <c r="EQ443" s="19"/>
      <c r="ER443" s="19"/>
      <c r="ES443" s="19"/>
      <c r="ET443" s="19"/>
      <c r="EU443" s="19"/>
      <c r="EV443" s="19"/>
      <c r="EW443" s="19"/>
      <c r="EX443" s="19"/>
      <c r="EY443" s="19"/>
      <c r="EZ443" s="19"/>
      <c r="FA443" s="19"/>
      <c r="FB443" s="19"/>
      <c r="FC443" s="19"/>
    </row>
    <row r="444" spans="1:159" x14ac:dyDescent="0.4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9"/>
      <c r="BS444" s="19"/>
      <c r="BT444" s="1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DC444" s="19"/>
      <c r="DD444" s="19"/>
      <c r="DE444" s="19"/>
      <c r="DF444" s="19"/>
      <c r="DG444" s="19"/>
      <c r="DH444" s="19"/>
      <c r="DI444" s="19"/>
      <c r="DJ444" s="19"/>
      <c r="DK444" s="19"/>
      <c r="DL444" s="19"/>
      <c r="DM444" s="19"/>
      <c r="DN444" s="19"/>
      <c r="DO444" s="19"/>
      <c r="DP444" s="19"/>
      <c r="DQ444" s="19"/>
      <c r="DR444" s="19"/>
      <c r="DS444" s="19"/>
      <c r="DT444" s="19"/>
      <c r="DU444" s="19"/>
      <c r="DV444" s="19"/>
      <c r="DW444" s="19"/>
      <c r="DX444" s="19"/>
      <c r="DY444" s="19"/>
      <c r="DZ444" s="19"/>
      <c r="EA444" s="19"/>
      <c r="EB444" s="19"/>
      <c r="EC444" s="19"/>
      <c r="ED444" s="19"/>
      <c r="EE444" s="19"/>
      <c r="EF444" s="19"/>
      <c r="EG444" s="19"/>
      <c r="EH444" s="19"/>
      <c r="EI444" s="19"/>
      <c r="EJ444" s="19"/>
      <c r="EK444" s="19"/>
      <c r="EL444" s="19"/>
      <c r="EM444" s="19"/>
      <c r="EN444" s="19"/>
      <c r="EO444" s="19"/>
      <c r="EP444" s="19"/>
      <c r="EQ444" s="19"/>
      <c r="ER444" s="19"/>
      <c r="ES444" s="19"/>
      <c r="ET444" s="19"/>
      <c r="EU444" s="19"/>
      <c r="EV444" s="19"/>
      <c r="EW444" s="19"/>
      <c r="EX444" s="19"/>
      <c r="EY444" s="19"/>
      <c r="EZ444" s="19"/>
      <c r="FA444" s="19"/>
      <c r="FB444" s="19"/>
      <c r="FC444" s="19"/>
    </row>
    <row r="445" spans="1:159" x14ac:dyDescent="0.4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9"/>
      <c r="BS445" s="19"/>
      <c r="BT445" s="1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DC445" s="19"/>
      <c r="DD445" s="19"/>
      <c r="DE445" s="19"/>
      <c r="DF445" s="19"/>
      <c r="DG445" s="19"/>
      <c r="DH445" s="19"/>
      <c r="DI445" s="19"/>
      <c r="DJ445" s="19"/>
      <c r="DK445" s="19"/>
      <c r="DL445" s="19"/>
      <c r="DM445" s="19"/>
      <c r="DN445" s="19"/>
      <c r="DO445" s="19"/>
      <c r="DP445" s="19"/>
      <c r="DQ445" s="19"/>
      <c r="DR445" s="19"/>
      <c r="DS445" s="19"/>
      <c r="DT445" s="19"/>
      <c r="DU445" s="19"/>
      <c r="DV445" s="19"/>
      <c r="DW445" s="19"/>
      <c r="DX445" s="19"/>
      <c r="DY445" s="19"/>
      <c r="DZ445" s="19"/>
      <c r="EA445" s="19"/>
      <c r="EB445" s="19"/>
      <c r="EC445" s="19"/>
      <c r="ED445" s="19"/>
      <c r="EE445" s="19"/>
      <c r="EF445" s="19"/>
      <c r="EG445" s="19"/>
      <c r="EH445" s="19"/>
      <c r="EI445" s="19"/>
      <c r="EJ445" s="19"/>
      <c r="EK445" s="19"/>
      <c r="EL445" s="19"/>
      <c r="EM445" s="19"/>
      <c r="EN445" s="19"/>
      <c r="EO445" s="19"/>
      <c r="EP445" s="19"/>
      <c r="EQ445" s="19"/>
      <c r="ER445" s="19"/>
      <c r="ES445" s="19"/>
      <c r="ET445" s="19"/>
      <c r="EU445" s="19"/>
      <c r="EV445" s="19"/>
      <c r="EW445" s="19"/>
      <c r="EX445" s="19"/>
      <c r="EY445" s="19"/>
      <c r="EZ445" s="19"/>
      <c r="FA445" s="19"/>
      <c r="FB445" s="19"/>
      <c r="FC445" s="19"/>
    </row>
    <row r="446" spans="1:159" x14ac:dyDescent="0.4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9"/>
      <c r="BS446" s="19"/>
      <c r="BT446" s="1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DC446" s="19"/>
      <c r="DD446" s="19"/>
      <c r="DE446" s="19"/>
      <c r="DF446" s="19"/>
      <c r="DG446" s="19"/>
      <c r="DH446" s="19"/>
      <c r="DI446" s="19"/>
      <c r="DJ446" s="19"/>
      <c r="DK446" s="19"/>
      <c r="DL446" s="19"/>
      <c r="DM446" s="19"/>
      <c r="DN446" s="19"/>
      <c r="DO446" s="19"/>
      <c r="DP446" s="19"/>
      <c r="DQ446" s="19"/>
      <c r="DR446" s="19"/>
      <c r="DS446" s="19"/>
      <c r="DT446" s="19"/>
      <c r="DU446" s="19"/>
      <c r="DV446" s="19"/>
      <c r="DW446" s="19"/>
      <c r="DX446" s="19"/>
      <c r="DY446" s="19"/>
      <c r="DZ446" s="19"/>
      <c r="EA446" s="19"/>
      <c r="EB446" s="19"/>
      <c r="EC446" s="19"/>
      <c r="ED446" s="19"/>
      <c r="EE446" s="19"/>
      <c r="EF446" s="19"/>
      <c r="EG446" s="19"/>
      <c r="EH446" s="19"/>
      <c r="EI446" s="19"/>
      <c r="EJ446" s="19"/>
      <c r="EK446" s="19"/>
      <c r="EL446" s="19"/>
      <c r="EM446" s="19"/>
      <c r="EN446" s="19"/>
      <c r="EO446" s="19"/>
      <c r="EP446" s="19"/>
      <c r="EQ446" s="19"/>
      <c r="ER446" s="19"/>
      <c r="ES446" s="19"/>
      <c r="ET446" s="19"/>
      <c r="EU446" s="19"/>
      <c r="EV446" s="19"/>
      <c r="EW446" s="19"/>
      <c r="EX446" s="19"/>
      <c r="EY446" s="19"/>
      <c r="EZ446" s="19"/>
      <c r="FA446" s="19"/>
      <c r="FB446" s="19"/>
      <c r="FC446" s="19"/>
    </row>
    <row r="447" spans="1:159" x14ac:dyDescent="0.4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9"/>
      <c r="BS447" s="19"/>
      <c r="BT447" s="1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DC447" s="19"/>
      <c r="DD447" s="19"/>
      <c r="DE447" s="19"/>
      <c r="DF447" s="19"/>
      <c r="DG447" s="19"/>
      <c r="DH447" s="19"/>
      <c r="DI447" s="19"/>
      <c r="DJ447" s="19"/>
      <c r="DK447" s="19"/>
      <c r="DL447" s="19"/>
      <c r="DM447" s="19"/>
      <c r="DN447" s="19"/>
      <c r="DO447" s="19"/>
      <c r="DP447" s="19"/>
      <c r="DQ447" s="19"/>
      <c r="DR447" s="19"/>
      <c r="DS447" s="19"/>
      <c r="DT447" s="19"/>
      <c r="DU447" s="19"/>
      <c r="DV447" s="19"/>
      <c r="DW447" s="19"/>
      <c r="DX447" s="19"/>
      <c r="DY447" s="19"/>
      <c r="DZ447" s="19"/>
      <c r="EA447" s="19"/>
      <c r="EB447" s="19"/>
      <c r="EC447" s="19"/>
      <c r="ED447" s="19"/>
      <c r="EE447" s="19"/>
      <c r="EF447" s="19"/>
      <c r="EG447" s="19"/>
      <c r="EH447" s="19"/>
      <c r="EI447" s="19"/>
      <c r="EJ447" s="19"/>
      <c r="EK447" s="19"/>
      <c r="EL447" s="19"/>
      <c r="EM447" s="19"/>
      <c r="EN447" s="19"/>
      <c r="EO447" s="19"/>
      <c r="EP447" s="19"/>
      <c r="EQ447" s="19"/>
      <c r="ER447" s="19"/>
      <c r="ES447" s="19"/>
      <c r="ET447" s="19"/>
      <c r="EU447" s="19"/>
      <c r="EV447" s="19"/>
      <c r="EW447" s="19"/>
      <c r="EX447" s="19"/>
      <c r="EY447" s="19"/>
      <c r="EZ447" s="19"/>
      <c r="FA447" s="19"/>
      <c r="FB447" s="19"/>
      <c r="FC447" s="19"/>
    </row>
    <row r="448" spans="1:159" x14ac:dyDescent="0.4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9"/>
      <c r="BS448" s="19"/>
      <c r="BT448" s="1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DC448" s="19"/>
      <c r="DD448" s="19"/>
      <c r="DE448" s="19"/>
      <c r="DF448" s="19"/>
      <c r="DG448" s="19"/>
      <c r="DH448" s="19"/>
      <c r="DI448" s="19"/>
      <c r="DJ448" s="19"/>
      <c r="DK448" s="19"/>
      <c r="DL448" s="19"/>
      <c r="DM448" s="19"/>
      <c r="DN448" s="19"/>
      <c r="DO448" s="19"/>
      <c r="DP448" s="19"/>
      <c r="DQ448" s="19"/>
      <c r="DR448" s="19"/>
      <c r="DS448" s="19"/>
      <c r="DT448" s="19"/>
      <c r="DU448" s="19"/>
      <c r="DV448" s="19"/>
      <c r="DW448" s="19"/>
      <c r="DX448" s="19"/>
      <c r="DY448" s="19"/>
      <c r="DZ448" s="19"/>
      <c r="EA448" s="19"/>
      <c r="EB448" s="19"/>
      <c r="EC448" s="19"/>
      <c r="ED448" s="19"/>
      <c r="EE448" s="19"/>
      <c r="EF448" s="19"/>
      <c r="EG448" s="19"/>
      <c r="EH448" s="19"/>
      <c r="EI448" s="19"/>
      <c r="EJ448" s="19"/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  <c r="FA448" s="19"/>
      <c r="FB448" s="19"/>
      <c r="FC448" s="19"/>
    </row>
    <row r="449" spans="1:159" x14ac:dyDescent="0.4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9"/>
      <c r="BS449" s="19"/>
      <c r="BT449" s="1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DC449" s="19"/>
      <c r="DD449" s="19"/>
      <c r="DE449" s="19"/>
      <c r="DF449" s="19"/>
      <c r="DG449" s="19"/>
      <c r="DH449" s="19"/>
      <c r="DI449" s="19"/>
      <c r="DJ449" s="19"/>
      <c r="DK449" s="19"/>
      <c r="DL449" s="19"/>
      <c r="DM449" s="19"/>
      <c r="DN449" s="19"/>
      <c r="DO449" s="19"/>
      <c r="DP449" s="19"/>
      <c r="DQ449" s="19"/>
      <c r="DR449" s="19"/>
      <c r="DS449" s="19"/>
      <c r="DT449" s="19"/>
      <c r="DU449" s="19"/>
      <c r="DV449" s="19"/>
      <c r="DW449" s="19"/>
      <c r="DX449" s="19"/>
      <c r="DY449" s="19"/>
      <c r="DZ449" s="19"/>
      <c r="EA449" s="19"/>
      <c r="EB449" s="19"/>
      <c r="EC449" s="19"/>
      <c r="ED449" s="19"/>
      <c r="EE449" s="19"/>
      <c r="EF449" s="19"/>
      <c r="EG449" s="19"/>
      <c r="EH449" s="19"/>
      <c r="EI449" s="19"/>
      <c r="EJ449" s="19"/>
      <c r="EK449" s="19"/>
      <c r="EL449" s="19"/>
      <c r="EM449" s="19"/>
      <c r="EN449" s="19"/>
      <c r="EO449" s="19"/>
      <c r="EP449" s="19"/>
      <c r="EQ449" s="19"/>
      <c r="ER449" s="19"/>
      <c r="ES449" s="19"/>
      <c r="ET449" s="19"/>
      <c r="EU449" s="19"/>
      <c r="EV449" s="19"/>
      <c r="EW449" s="19"/>
      <c r="EX449" s="19"/>
      <c r="EY449" s="19"/>
      <c r="EZ449" s="19"/>
      <c r="FA449" s="19"/>
      <c r="FB449" s="19"/>
      <c r="FC449" s="19"/>
    </row>
    <row r="450" spans="1:159" x14ac:dyDescent="0.4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9"/>
      <c r="BS450" s="19"/>
      <c r="BT450" s="1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DC450" s="19"/>
      <c r="DD450" s="19"/>
      <c r="DE450" s="19"/>
      <c r="DF450" s="19"/>
      <c r="DG450" s="19"/>
      <c r="DH450" s="19"/>
      <c r="DI450" s="19"/>
      <c r="DJ450" s="19"/>
      <c r="DK450" s="19"/>
      <c r="DL450" s="19"/>
      <c r="DM450" s="19"/>
      <c r="DN450" s="19"/>
      <c r="DO450" s="19"/>
      <c r="DP450" s="19"/>
      <c r="DQ450" s="19"/>
      <c r="DR450" s="19"/>
      <c r="DS450" s="19"/>
      <c r="DT450" s="19"/>
      <c r="DU450" s="19"/>
      <c r="DV450" s="19"/>
      <c r="DW450" s="19"/>
      <c r="DX450" s="19"/>
      <c r="DY450" s="19"/>
      <c r="DZ450" s="19"/>
      <c r="EA450" s="19"/>
      <c r="EB450" s="19"/>
      <c r="EC450" s="19"/>
      <c r="ED450" s="19"/>
      <c r="EE450" s="19"/>
      <c r="EF450" s="19"/>
      <c r="EG450" s="19"/>
      <c r="EH450" s="19"/>
      <c r="EI450" s="19"/>
      <c r="EJ450" s="19"/>
      <c r="EK450" s="19"/>
      <c r="EL450" s="19"/>
      <c r="EM450" s="19"/>
      <c r="EN450" s="19"/>
      <c r="EO450" s="19"/>
      <c r="EP450" s="19"/>
      <c r="EQ450" s="19"/>
      <c r="ER450" s="19"/>
      <c r="ES450" s="19"/>
      <c r="ET450" s="19"/>
      <c r="EU450" s="19"/>
      <c r="EV450" s="19"/>
      <c r="EW450" s="19"/>
      <c r="EX450" s="19"/>
      <c r="EY450" s="19"/>
      <c r="EZ450" s="19"/>
      <c r="FA450" s="19"/>
      <c r="FB450" s="19"/>
      <c r="FC450" s="19"/>
    </row>
    <row r="451" spans="1:159" x14ac:dyDescent="0.4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9"/>
      <c r="BS451" s="19"/>
      <c r="BT451" s="1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DC451" s="19"/>
      <c r="DD451" s="19"/>
      <c r="DE451" s="19"/>
      <c r="DF451" s="19"/>
      <c r="DG451" s="19"/>
      <c r="DH451" s="19"/>
      <c r="DI451" s="19"/>
      <c r="DJ451" s="19"/>
      <c r="DK451" s="19"/>
      <c r="DL451" s="19"/>
      <c r="DM451" s="19"/>
      <c r="DN451" s="19"/>
      <c r="DO451" s="19"/>
      <c r="DP451" s="19"/>
      <c r="DQ451" s="19"/>
      <c r="DR451" s="19"/>
      <c r="DS451" s="19"/>
      <c r="DT451" s="19"/>
      <c r="DU451" s="19"/>
      <c r="DV451" s="19"/>
      <c r="DW451" s="19"/>
      <c r="DX451" s="19"/>
      <c r="DY451" s="19"/>
      <c r="DZ451" s="19"/>
      <c r="EA451" s="19"/>
      <c r="EB451" s="19"/>
      <c r="EC451" s="19"/>
      <c r="ED451" s="19"/>
      <c r="EE451" s="19"/>
      <c r="EF451" s="19"/>
      <c r="EG451" s="19"/>
      <c r="EH451" s="19"/>
      <c r="EI451" s="19"/>
      <c r="EJ451" s="19"/>
      <c r="EK451" s="19"/>
      <c r="EL451" s="19"/>
      <c r="EM451" s="19"/>
      <c r="EN451" s="19"/>
      <c r="EO451" s="19"/>
      <c r="EP451" s="19"/>
      <c r="EQ451" s="19"/>
      <c r="ER451" s="19"/>
      <c r="ES451" s="19"/>
      <c r="ET451" s="19"/>
      <c r="EU451" s="19"/>
      <c r="EV451" s="19"/>
      <c r="EW451" s="19"/>
      <c r="EX451" s="19"/>
      <c r="EY451" s="19"/>
      <c r="EZ451" s="19"/>
      <c r="FA451" s="19"/>
      <c r="FB451" s="19"/>
      <c r="FC451" s="19"/>
    </row>
    <row r="452" spans="1:159" x14ac:dyDescent="0.4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9"/>
      <c r="BS452" s="19"/>
      <c r="BT452" s="1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DC452" s="19"/>
      <c r="DD452" s="19"/>
      <c r="DE452" s="19"/>
      <c r="DF452" s="19"/>
      <c r="DG452" s="19"/>
      <c r="DH452" s="19"/>
      <c r="DI452" s="19"/>
      <c r="DJ452" s="19"/>
      <c r="DK452" s="19"/>
      <c r="DL452" s="19"/>
      <c r="DM452" s="19"/>
      <c r="DN452" s="19"/>
      <c r="DO452" s="19"/>
      <c r="DP452" s="19"/>
      <c r="DQ452" s="19"/>
      <c r="DR452" s="19"/>
      <c r="DS452" s="19"/>
      <c r="DT452" s="19"/>
      <c r="DU452" s="19"/>
      <c r="DV452" s="19"/>
      <c r="DW452" s="19"/>
      <c r="DX452" s="19"/>
      <c r="DY452" s="19"/>
      <c r="DZ452" s="19"/>
      <c r="EA452" s="19"/>
      <c r="EB452" s="19"/>
      <c r="EC452" s="19"/>
      <c r="ED452" s="19"/>
      <c r="EE452" s="19"/>
      <c r="EF452" s="19"/>
      <c r="EG452" s="19"/>
      <c r="EH452" s="19"/>
      <c r="EI452" s="19"/>
      <c r="EJ452" s="19"/>
      <c r="EK452" s="19"/>
      <c r="EL452" s="19"/>
      <c r="EM452" s="19"/>
      <c r="EN452" s="19"/>
      <c r="EO452" s="19"/>
      <c r="EP452" s="19"/>
      <c r="EQ452" s="19"/>
      <c r="ER452" s="19"/>
      <c r="ES452" s="19"/>
      <c r="ET452" s="19"/>
      <c r="EU452" s="19"/>
      <c r="EV452" s="19"/>
      <c r="EW452" s="19"/>
      <c r="EX452" s="19"/>
      <c r="EY452" s="19"/>
      <c r="EZ452" s="19"/>
      <c r="FA452" s="19"/>
      <c r="FB452" s="19"/>
      <c r="FC452" s="19"/>
    </row>
    <row r="453" spans="1:159" x14ac:dyDescent="0.4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9"/>
      <c r="BS453" s="19"/>
      <c r="BT453" s="1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DC453" s="19"/>
      <c r="DD453" s="19"/>
      <c r="DE453" s="19"/>
      <c r="DF453" s="19"/>
      <c r="DG453" s="19"/>
      <c r="DH453" s="19"/>
      <c r="DI453" s="19"/>
      <c r="DJ453" s="19"/>
      <c r="DK453" s="19"/>
      <c r="DL453" s="19"/>
      <c r="DM453" s="19"/>
      <c r="DN453" s="19"/>
      <c r="DO453" s="19"/>
      <c r="DP453" s="19"/>
      <c r="DQ453" s="19"/>
      <c r="DR453" s="19"/>
      <c r="DS453" s="19"/>
      <c r="DT453" s="19"/>
      <c r="DU453" s="19"/>
      <c r="DV453" s="19"/>
      <c r="DW453" s="19"/>
      <c r="DX453" s="19"/>
      <c r="DY453" s="19"/>
      <c r="DZ453" s="19"/>
      <c r="EA453" s="19"/>
      <c r="EB453" s="19"/>
      <c r="EC453" s="19"/>
      <c r="ED453" s="19"/>
      <c r="EE453" s="19"/>
      <c r="EF453" s="19"/>
      <c r="EG453" s="19"/>
      <c r="EH453" s="19"/>
      <c r="EI453" s="19"/>
      <c r="EJ453" s="19"/>
      <c r="EK453" s="19"/>
      <c r="EL453" s="19"/>
      <c r="EM453" s="19"/>
      <c r="EN453" s="19"/>
      <c r="EO453" s="19"/>
      <c r="EP453" s="19"/>
      <c r="EQ453" s="19"/>
      <c r="ER453" s="19"/>
      <c r="ES453" s="19"/>
      <c r="ET453" s="19"/>
      <c r="EU453" s="19"/>
      <c r="EV453" s="19"/>
      <c r="EW453" s="19"/>
      <c r="EX453" s="19"/>
      <c r="EY453" s="19"/>
      <c r="EZ453" s="19"/>
      <c r="FA453" s="19"/>
      <c r="FB453" s="19"/>
      <c r="FC453" s="19"/>
    </row>
    <row r="454" spans="1:159" x14ac:dyDescent="0.4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9"/>
      <c r="BS454" s="19"/>
      <c r="BT454" s="1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DC454" s="19"/>
      <c r="DD454" s="19"/>
      <c r="DE454" s="19"/>
      <c r="DF454" s="19"/>
      <c r="DG454" s="19"/>
      <c r="DH454" s="19"/>
      <c r="DI454" s="19"/>
      <c r="DJ454" s="19"/>
      <c r="DK454" s="19"/>
      <c r="DL454" s="19"/>
      <c r="DM454" s="19"/>
      <c r="DN454" s="19"/>
      <c r="DO454" s="19"/>
      <c r="DP454" s="19"/>
      <c r="DQ454" s="19"/>
      <c r="DR454" s="19"/>
      <c r="DS454" s="19"/>
      <c r="DT454" s="19"/>
      <c r="DU454" s="19"/>
      <c r="DV454" s="19"/>
      <c r="DW454" s="19"/>
      <c r="DX454" s="19"/>
      <c r="DY454" s="19"/>
      <c r="DZ454" s="19"/>
      <c r="EA454" s="19"/>
      <c r="EB454" s="19"/>
      <c r="EC454" s="19"/>
      <c r="ED454" s="19"/>
      <c r="EE454" s="19"/>
      <c r="EF454" s="19"/>
      <c r="EG454" s="19"/>
      <c r="EH454" s="19"/>
      <c r="EI454" s="19"/>
      <c r="EJ454" s="19"/>
      <c r="EK454" s="19"/>
      <c r="EL454" s="19"/>
      <c r="EM454" s="19"/>
      <c r="EN454" s="19"/>
      <c r="EO454" s="19"/>
      <c r="EP454" s="19"/>
      <c r="EQ454" s="19"/>
      <c r="ER454" s="19"/>
      <c r="ES454" s="19"/>
      <c r="ET454" s="19"/>
      <c r="EU454" s="19"/>
      <c r="EV454" s="19"/>
      <c r="EW454" s="19"/>
      <c r="EX454" s="19"/>
      <c r="EY454" s="19"/>
      <c r="EZ454" s="19"/>
      <c r="FA454" s="19"/>
      <c r="FB454" s="19"/>
      <c r="FC454" s="19"/>
    </row>
    <row r="455" spans="1:159" x14ac:dyDescent="0.4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9"/>
      <c r="BS455" s="19"/>
      <c r="BT455" s="1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DC455" s="19"/>
      <c r="DD455" s="19"/>
      <c r="DE455" s="19"/>
      <c r="DF455" s="19"/>
      <c r="DG455" s="19"/>
      <c r="DH455" s="19"/>
      <c r="DI455" s="19"/>
      <c r="DJ455" s="19"/>
      <c r="DK455" s="19"/>
      <c r="DL455" s="19"/>
      <c r="DM455" s="19"/>
      <c r="DN455" s="19"/>
      <c r="DO455" s="19"/>
      <c r="DP455" s="19"/>
      <c r="DQ455" s="19"/>
      <c r="DR455" s="19"/>
      <c r="DS455" s="19"/>
      <c r="DT455" s="19"/>
      <c r="DU455" s="19"/>
      <c r="DV455" s="19"/>
      <c r="DW455" s="19"/>
      <c r="DX455" s="19"/>
      <c r="DY455" s="19"/>
      <c r="DZ455" s="19"/>
      <c r="EA455" s="19"/>
      <c r="EB455" s="19"/>
      <c r="EC455" s="19"/>
      <c r="ED455" s="19"/>
      <c r="EE455" s="19"/>
      <c r="EF455" s="19"/>
      <c r="EG455" s="19"/>
      <c r="EH455" s="19"/>
      <c r="EI455" s="19"/>
      <c r="EJ455" s="19"/>
      <c r="EK455" s="19"/>
      <c r="EL455" s="19"/>
      <c r="EM455" s="19"/>
      <c r="EN455" s="19"/>
      <c r="EO455" s="19"/>
      <c r="EP455" s="19"/>
      <c r="EQ455" s="19"/>
      <c r="ER455" s="19"/>
      <c r="ES455" s="19"/>
      <c r="ET455" s="19"/>
      <c r="EU455" s="19"/>
      <c r="EV455" s="19"/>
      <c r="EW455" s="19"/>
      <c r="EX455" s="19"/>
      <c r="EY455" s="19"/>
      <c r="EZ455" s="19"/>
      <c r="FA455" s="19"/>
      <c r="FB455" s="19"/>
      <c r="FC455" s="19"/>
    </row>
    <row r="456" spans="1:159" x14ac:dyDescent="0.4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9"/>
      <c r="BS456" s="19"/>
      <c r="BT456" s="1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DC456" s="19"/>
      <c r="DD456" s="19"/>
      <c r="DE456" s="19"/>
      <c r="DF456" s="19"/>
      <c r="DG456" s="19"/>
      <c r="DH456" s="19"/>
      <c r="DI456" s="19"/>
      <c r="DJ456" s="19"/>
      <c r="DK456" s="19"/>
      <c r="DL456" s="19"/>
      <c r="DM456" s="19"/>
      <c r="DN456" s="19"/>
      <c r="DO456" s="19"/>
      <c r="DP456" s="19"/>
      <c r="DQ456" s="19"/>
      <c r="DR456" s="19"/>
      <c r="DS456" s="19"/>
      <c r="DT456" s="19"/>
      <c r="DU456" s="19"/>
      <c r="DV456" s="19"/>
      <c r="DW456" s="19"/>
      <c r="DX456" s="19"/>
      <c r="DY456" s="19"/>
      <c r="DZ456" s="19"/>
      <c r="EA456" s="19"/>
      <c r="EB456" s="19"/>
      <c r="EC456" s="19"/>
      <c r="ED456" s="19"/>
      <c r="EE456" s="19"/>
      <c r="EF456" s="19"/>
      <c r="EG456" s="19"/>
      <c r="EH456" s="19"/>
      <c r="EI456" s="19"/>
      <c r="EJ456" s="19"/>
      <c r="EK456" s="19"/>
      <c r="EL456" s="19"/>
      <c r="EM456" s="19"/>
      <c r="EN456" s="19"/>
      <c r="EO456" s="19"/>
      <c r="EP456" s="19"/>
      <c r="EQ456" s="19"/>
      <c r="ER456" s="19"/>
      <c r="ES456" s="19"/>
      <c r="ET456" s="19"/>
      <c r="EU456" s="19"/>
      <c r="EV456" s="19"/>
      <c r="EW456" s="19"/>
      <c r="EX456" s="19"/>
      <c r="EY456" s="19"/>
      <c r="EZ456" s="19"/>
      <c r="FA456" s="19"/>
      <c r="FB456" s="19"/>
      <c r="FC456" s="19"/>
    </row>
    <row r="457" spans="1:159" x14ac:dyDescent="0.4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9"/>
      <c r="BS457" s="19"/>
      <c r="BT457" s="1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DC457" s="19"/>
      <c r="DD457" s="19"/>
      <c r="DE457" s="19"/>
      <c r="DF457" s="19"/>
      <c r="DG457" s="19"/>
      <c r="DH457" s="19"/>
      <c r="DI457" s="19"/>
      <c r="DJ457" s="19"/>
      <c r="DK457" s="19"/>
      <c r="DL457" s="19"/>
      <c r="DM457" s="19"/>
      <c r="DN457" s="19"/>
      <c r="DO457" s="19"/>
      <c r="DP457" s="19"/>
      <c r="DQ457" s="19"/>
      <c r="DR457" s="19"/>
      <c r="DS457" s="19"/>
      <c r="DT457" s="19"/>
      <c r="DU457" s="19"/>
      <c r="DV457" s="19"/>
      <c r="DW457" s="19"/>
      <c r="DX457" s="19"/>
      <c r="DY457" s="19"/>
      <c r="DZ457" s="19"/>
      <c r="EA457" s="19"/>
      <c r="EB457" s="19"/>
      <c r="EC457" s="19"/>
      <c r="ED457" s="19"/>
      <c r="EE457" s="19"/>
      <c r="EF457" s="19"/>
      <c r="EG457" s="19"/>
      <c r="EH457" s="19"/>
      <c r="EI457" s="19"/>
      <c r="EJ457" s="19"/>
      <c r="EK457" s="19"/>
      <c r="EL457" s="19"/>
      <c r="EM457" s="19"/>
      <c r="EN457" s="19"/>
      <c r="EO457" s="19"/>
      <c r="EP457" s="19"/>
      <c r="EQ457" s="19"/>
      <c r="ER457" s="19"/>
      <c r="ES457" s="19"/>
      <c r="ET457" s="19"/>
      <c r="EU457" s="19"/>
      <c r="EV457" s="19"/>
      <c r="EW457" s="19"/>
      <c r="EX457" s="19"/>
      <c r="EY457" s="19"/>
      <c r="EZ457" s="19"/>
      <c r="FA457" s="19"/>
      <c r="FB457" s="19"/>
      <c r="FC457" s="19"/>
    </row>
    <row r="458" spans="1:159" x14ac:dyDescent="0.4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9"/>
      <c r="BS458" s="19"/>
      <c r="BT458" s="1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DC458" s="19"/>
      <c r="DD458" s="19"/>
      <c r="DE458" s="19"/>
      <c r="DF458" s="19"/>
      <c r="DG458" s="19"/>
      <c r="DH458" s="19"/>
      <c r="DI458" s="19"/>
      <c r="DJ458" s="19"/>
      <c r="DK458" s="19"/>
      <c r="DL458" s="19"/>
      <c r="DM458" s="19"/>
      <c r="DN458" s="19"/>
      <c r="DO458" s="19"/>
      <c r="DP458" s="19"/>
      <c r="DQ458" s="19"/>
      <c r="DR458" s="19"/>
      <c r="DS458" s="19"/>
      <c r="DT458" s="19"/>
      <c r="DU458" s="19"/>
      <c r="DV458" s="19"/>
      <c r="DW458" s="19"/>
      <c r="DX458" s="19"/>
      <c r="DY458" s="19"/>
      <c r="DZ458" s="19"/>
      <c r="EA458" s="19"/>
      <c r="EB458" s="19"/>
      <c r="EC458" s="19"/>
      <c r="ED458" s="19"/>
      <c r="EE458" s="19"/>
      <c r="EF458" s="19"/>
      <c r="EG458" s="19"/>
      <c r="EH458" s="19"/>
      <c r="EI458" s="19"/>
      <c r="EJ458" s="19"/>
      <c r="EK458" s="19"/>
      <c r="EL458" s="19"/>
      <c r="EM458" s="19"/>
      <c r="EN458" s="19"/>
      <c r="EO458" s="19"/>
      <c r="EP458" s="19"/>
      <c r="EQ458" s="19"/>
      <c r="ER458" s="19"/>
      <c r="ES458" s="19"/>
      <c r="ET458" s="19"/>
      <c r="EU458" s="19"/>
      <c r="EV458" s="19"/>
      <c r="EW458" s="19"/>
      <c r="EX458" s="19"/>
      <c r="EY458" s="19"/>
      <c r="EZ458" s="19"/>
      <c r="FA458" s="19"/>
      <c r="FB458" s="19"/>
      <c r="FC458" s="19"/>
    </row>
    <row r="459" spans="1:159" x14ac:dyDescent="0.4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9"/>
      <c r="BS459" s="19"/>
      <c r="BT459" s="1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DC459" s="19"/>
      <c r="DD459" s="19"/>
      <c r="DE459" s="19"/>
      <c r="DF459" s="19"/>
      <c r="DG459" s="19"/>
      <c r="DH459" s="19"/>
      <c r="DI459" s="19"/>
      <c r="DJ459" s="19"/>
      <c r="DK459" s="19"/>
      <c r="DL459" s="19"/>
      <c r="DM459" s="19"/>
      <c r="DN459" s="19"/>
      <c r="DO459" s="19"/>
      <c r="DP459" s="19"/>
      <c r="DQ459" s="19"/>
      <c r="DR459" s="19"/>
      <c r="DS459" s="19"/>
      <c r="DT459" s="19"/>
      <c r="DU459" s="19"/>
      <c r="DV459" s="19"/>
      <c r="DW459" s="19"/>
      <c r="DX459" s="19"/>
      <c r="DY459" s="19"/>
      <c r="DZ459" s="19"/>
      <c r="EA459" s="19"/>
      <c r="EB459" s="19"/>
      <c r="EC459" s="19"/>
      <c r="ED459" s="19"/>
      <c r="EE459" s="19"/>
      <c r="EF459" s="19"/>
      <c r="EG459" s="19"/>
      <c r="EH459" s="19"/>
      <c r="EI459" s="19"/>
      <c r="EJ459" s="19"/>
      <c r="EK459" s="19"/>
      <c r="EL459" s="19"/>
      <c r="EM459" s="19"/>
      <c r="EN459" s="19"/>
      <c r="EO459" s="19"/>
      <c r="EP459" s="19"/>
      <c r="EQ459" s="19"/>
      <c r="ER459" s="19"/>
      <c r="ES459" s="19"/>
      <c r="ET459" s="19"/>
      <c r="EU459" s="19"/>
      <c r="EV459" s="19"/>
      <c r="EW459" s="19"/>
      <c r="EX459" s="19"/>
      <c r="EY459" s="19"/>
      <c r="EZ459" s="19"/>
      <c r="FA459" s="19"/>
      <c r="FB459" s="19"/>
      <c r="FC459" s="19"/>
    </row>
    <row r="460" spans="1:159" x14ac:dyDescent="0.4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9"/>
      <c r="BS460" s="19"/>
      <c r="BT460" s="1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DC460" s="19"/>
      <c r="DD460" s="19"/>
      <c r="DE460" s="19"/>
      <c r="DF460" s="19"/>
      <c r="DG460" s="19"/>
      <c r="DH460" s="19"/>
      <c r="DI460" s="19"/>
      <c r="DJ460" s="19"/>
      <c r="DK460" s="19"/>
      <c r="DL460" s="19"/>
      <c r="DM460" s="19"/>
      <c r="DN460" s="19"/>
      <c r="DO460" s="19"/>
      <c r="DP460" s="19"/>
      <c r="DQ460" s="19"/>
      <c r="DR460" s="19"/>
      <c r="DS460" s="19"/>
      <c r="DT460" s="19"/>
      <c r="DU460" s="19"/>
      <c r="DV460" s="19"/>
      <c r="DW460" s="19"/>
      <c r="DX460" s="19"/>
      <c r="DY460" s="19"/>
      <c r="DZ460" s="19"/>
      <c r="EA460" s="19"/>
      <c r="EB460" s="19"/>
      <c r="EC460" s="19"/>
      <c r="ED460" s="19"/>
      <c r="EE460" s="19"/>
      <c r="EF460" s="19"/>
      <c r="EG460" s="19"/>
      <c r="EH460" s="19"/>
      <c r="EI460" s="19"/>
      <c r="EJ460" s="19"/>
      <c r="EK460" s="19"/>
      <c r="EL460" s="19"/>
      <c r="EM460" s="19"/>
      <c r="EN460" s="19"/>
      <c r="EO460" s="19"/>
      <c r="EP460" s="19"/>
      <c r="EQ460" s="19"/>
      <c r="ER460" s="19"/>
      <c r="ES460" s="19"/>
      <c r="ET460" s="19"/>
      <c r="EU460" s="19"/>
      <c r="EV460" s="19"/>
      <c r="EW460" s="19"/>
      <c r="EX460" s="19"/>
      <c r="EY460" s="19"/>
      <c r="EZ460" s="19"/>
      <c r="FA460" s="19"/>
      <c r="FB460" s="19"/>
      <c r="FC460" s="19"/>
    </row>
    <row r="461" spans="1:159" x14ac:dyDescent="0.4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9"/>
      <c r="BS461" s="19"/>
      <c r="BT461" s="1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DC461" s="19"/>
      <c r="DD461" s="19"/>
      <c r="DE461" s="19"/>
      <c r="DF461" s="19"/>
      <c r="DG461" s="19"/>
      <c r="DH461" s="19"/>
      <c r="DI461" s="19"/>
      <c r="DJ461" s="19"/>
      <c r="DK461" s="19"/>
      <c r="DL461" s="19"/>
      <c r="DM461" s="19"/>
      <c r="DN461" s="19"/>
      <c r="DO461" s="19"/>
      <c r="DP461" s="19"/>
      <c r="DQ461" s="19"/>
      <c r="DR461" s="19"/>
      <c r="DS461" s="19"/>
      <c r="DT461" s="19"/>
      <c r="DU461" s="19"/>
      <c r="DV461" s="19"/>
      <c r="DW461" s="19"/>
      <c r="DX461" s="19"/>
      <c r="DY461" s="19"/>
      <c r="DZ461" s="19"/>
      <c r="EA461" s="19"/>
      <c r="EB461" s="19"/>
      <c r="EC461" s="19"/>
      <c r="ED461" s="19"/>
      <c r="EE461" s="19"/>
      <c r="EF461" s="19"/>
      <c r="EG461" s="19"/>
      <c r="EH461" s="19"/>
      <c r="EI461" s="19"/>
      <c r="EJ461" s="19"/>
      <c r="EK461" s="19"/>
      <c r="EL461" s="19"/>
      <c r="EM461" s="19"/>
      <c r="EN461" s="19"/>
      <c r="EO461" s="19"/>
      <c r="EP461" s="19"/>
      <c r="EQ461" s="19"/>
      <c r="ER461" s="19"/>
      <c r="ES461" s="19"/>
      <c r="ET461" s="19"/>
      <c r="EU461" s="19"/>
      <c r="EV461" s="19"/>
      <c r="EW461" s="19"/>
      <c r="EX461" s="19"/>
      <c r="EY461" s="19"/>
      <c r="EZ461" s="19"/>
      <c r="FA461" s="19"/>
      <c r="FB461" s="19"/>
      <c r="FC461" s="19"/>
    </row>
    <row r="462" spans="1:159" x14ac:dyDescent="0.4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9"/>
      <c r="BS462" s="19"/>
      <c r="BT462" s="1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DC462" s="19"/>
      <c r="DD462" s="19"/>
      <c r="DE462" s="19"/>
      <c r="DF462" s="19"/>
      <c r="DG462" s="19"/>
      <c r="DH462" s="19"/>
      <c r="DI462" s="19"/>
      <c r="DJ462" s="19"/>
      <c r="DK462" s="19"/>
      <c r="DL462" s="19"/>
      <c r="DM462" s="19"/>
      <c r="DN462" s="19"/>
      <c r="DO462" s="19"/>
      <c r="DP462" s="19"/>
      <c r="DQ462" s="19"/>
      <c r="DR462" s="19"/>
      <c r="DS462" s="19"/>
      <c r="DT462" s="19"/>
      <c r="DU462" s="19"/>
      <c r="DV462" s="19"/>
      <c r="DW462" s="19"/>
      <c r="DX462" s="19"/>
      <c r="DY462" s="19"/>
      <c r="DZ462" s="19"/>
      <c r="EA462" s="19"/>
      <c r="EB462" s="19"/>
      <c r="EC462" s="19"/>
      <c r="ED462" s="19"/>
      <c r="EE462" s="19"/>
      <c r="EF462" s="19"/>
      <c r="EG462" s="19"/>
      <c r="EH462" s="19"/>
      <c r="EI462" s="19"/>
      <c r="EJ462" s="19"/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  <c r="FA462" s="19"/>
      <c r="FB462" s="19"/>
      <c r="FC462" s="19"/>
    </row>
    <row r="463" spans="1:159" x14ac:dyDescent="0.4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9"/>
      <c r="BS463" s="19"/>
      <c r="BT463" s="1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DC463" s="19"/>
      <c r="DD463" s="19"/>
      <c r="DE463" s="19"/>
      <c r="DF463" s="19"/>
      <c r="DG463" s="19"/>
      <c r="DH463" s="19"/>
      <c r="DI463" s="19"/>
      <c r="DJ463" s="19"/>
      <c r="DK463" s="19"/>
      <c r="DL463" s="19"/>
      <c r="DM463" s="19"/>
      <c r="DN463" s="19"/>
      <c r="DO463" s="19"/>
      <c r="DP463" s="19"/>
      <c r="DQ463" s="19"/>
      <c r="DR463" s="19"/>
      <c r="DS463" s="19"/>
      <c r="DT463" s="19"/>
      <c r="DU463" s="19"/>
      <c r="DV463" s="19"/>
      <c r="DW463" s="19"/>
      <c r="DX463" s="19"/>
      <c r="DY463" s="19"/>
      <c r="DZ463" s="19"/>
      <c r="EA463" s="19"/>
      <c r="EB463" s="19"/>
      <c r="EC463" s="19"/>
      <c r="ED463" s="19"/>
      <c r="EE463" s="19"/>
      <c r="EF463" s="19"/>
      <c r="EG463" s="19"/>
      <c r="EH463" s="19"/>
      <c r="EI463" s="19"/>
      <c r="EJ463" s="19"/>
      <c r="EK463" s="19"/>
      <c r="EL463" s="19"/>
      <c r="EM463" s="19"/>
      <c r="EN463" s="19"/>
      <c r="EO463" s="19"/>
      <c r="EP463" s="19"/>
      <c r="EQ463" s="19"/>
      <c r="ER463" s="19"/>
      <c r="ES463" s="19"/>
      <c r="ET463" s="19"/>
      <c r="EU463" s="19"/>
      <c r="EV463" s="19"/>
      <c r="EW463" s="19"/>
      <c r="EX463" s="19"/>
      <c r="EY463" s="19"/>
      <c r="EZ463" s="19"/>
      <c r="FA463" s="19"/>
      <c r="FB463" s="19"/>
      <c r="FC463" s="19"/>
    </row>
    <row r="464" spans="1:159" x14ac:dyDescent="0.4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9"/>
      <c r="BS464" s="19"/>
      <c r="BT464" s="1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DC464" s="19"/>
      <c r="DD464" s="19"/>
      <c r="DE464" s="19"/>
      <c r="DF464" s="19"/>
      <c r="DG464" s="19"/>
      <c r="DH464" s="19"/>
      <c r="DI464" s="19"/>
      <c r="DJ464" s="19"/>
      <c r="DK464" s="19"/>
      <c r="DL464" s="19"/>
      <c r="DM464" s="19"/>
      <c r="DN464" s="19"/>
      <c r="DO464" s="19"/>
      <c r="DP464" s="19"/>
      <c r="DQ464" s="19"/>
      <c r="DR464" s="19"/>
      <c r="DS464" s="19"/>
      <c r="DT464" s="19"/>
      <c r="DU464" s="19"/>
      <c r="DV464" s="19"/>
      <c r="DW464" s="19"/>
      <c r="DX464" s="19"/>
      <c r="DY464" s="19"/>
      <c r="DZ464" s="19"/>
      <c r="EA464" s="19"/>
      <c r="EB464" s="19"/>
      <c r="EC464" s="19"/>
      <c r="ED464" s="19"/>
      <c r="EE464" s="19"/>
      <c r="EF464" s="19"/>
      <c r="EG464" s="19"/>
      <c r="EH464" s="19"/>
      <c r="EI464" s="19"/>
      <c r="EJ464" s="19"/>
      <c r="EK464" s="19"/>
      <c r="EL464" s="19"/>
      <c r="EM464" s="19"/>
      <c r="EN464" s="19"/>
      <c r="EO464" s="19"/>
      <c r="EP464" s="19"/>
      <c r="EQ464" s="19"/>
      <c r="ER464" s="19"/>
      <c r="ES464" s="19"/>
      <c r="ET464" s="19"/>
      <c r="EU464" s="19"/>
      <c r="EV464" s="19"/>
      <c r="EW464" s="19"/>
      <c r="EX464" s="19"/>
      <c r="EY464" s="19"/>
      <c r="EZ464" s="19"/>
      <c r="FA464" s="19"/>
      <c r="FB464" s="19"/>
      <c r="FC464" s="19"/>
    </row>
    <row r="465" spans="1:159" x14ac:dyDescent="0.4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9"/>
      <c r="BS465" s="19"/>
      <c r="BT465" s="1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DC465" s="19"/>
      <c r="DD465" s="19"/>
      <c r="DE465" s="19"/>
      <c r="DF465" s="19"/>
      <c r="DG465" s="19"/>
      <c r="DH465" s="19"/>
      <c r="DI465" s="19"/>
      <c r="DJ465" s="19"/>
      <c r="DK465" s="19"/>
      <c r="DL465" s="19"/>
      <c r="DM465" s="19"/>
      <c r="DN465" s="19"/>
      <c r="DO465" s="19"/>
      <c r="DP465" s="19"/>
      <c r="DQ465" s="19"/>
      <c r="DR465" s="19"/>
      <c r="DS465" s="19"/>
      <c r="DT465" s="19"/>
      <c r="DU465" s="19"/>
      <c r="DV465" s="19"/>
      <c r="DW465" s="19"/>
      <c r="DX465" s="19"/>
      <c r="DY465" s="19"/>
      <c r="DZ465" s="19"/>
      <c r="EA465" s="19"/>
      <c r="EB465" s="19"/>
      <c r="EC465" s="19"/>
      <c r="ED465" s="19"/>
      <c r="EE465" s="19"/>
      <c r="EF465" s="19"/>
      <c r="EG465" s="19"/>
      <c r="EH465" s="19"/>
      <c r="EI465" s="19"/>
      <c r="EJ465" s="19"/>
      <c r="EK465" s="19"/>
      <c r="EL465" s="19"/>
      <c r="EM465" s="19"/>
      <c r="EN465" s="19"/>
      <c r="EO465" s="19"/>
      <c r="EP465" s="19"/>
      <c r="EQ465" s="19"/>
      <c r="ER465" s="19"/>
      <c r="ES465" s="19"/>
      <c r="ET465" s="19"/>
      <c r="EU465" s="19"/>
      <c r="EV465" s="19"/>
      <c r="EW465" s="19"/>
      <c r="EX465" s="19"/>
      <c r="EY465" s="19"/>
      <c r="EZ465" s="19"/>
      <c r="FA465" s="19"/>
      <c r="FB465" s="19"/>
      <c r="FC465" s="19"/>
    </row>
    <row r="466" spans="1:159" x14ac:dyDescent="0.4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9"/>
      <c r="BS466" s="19"/>
      <c r="BT466" s="1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DC466" s="19"/>
      <c r="DD466" s="19"/>
      <c r="DE466" s="19"/>
      <c r="DF466" s="19"/>
      <c r="DG466" s="19"/>
      <c r="DH466" s="19"/>
      <c r="DI466" s="19"/>
      <c r="DJ466" s="19"/>
      <c r="DK466" s="19"/>
      <c r="DL466" s="19"/>
      <c r="DM466" s="19"/>
      <c r="DN466" s="19"/>
      <c r="DO466" s="19"/>
      <c r="DP466" s="19"/>
      <c r="DQ466" s="19"/>
      <c r="DR466" s="19"/>
      <c r="DS466" s="19"/>
      <c r="DT466" s="19"/>
      <c r="DU466" s="19"/>
      <c r="DV466" s="19"/>
      <c r="DW466" s="19"/>
      <c r="DX466" s="19"/>
      <c r="DY466" s="19"/>
      <c r="DZ466" s="19"/>
      <c r="EA466" s="19"/>
      <c r="EB466" s="19"/>
      <c r="EC466" s="19"/>
      <c r="ED466" s="19"/>
      <c r="EE466" s="19"/>
      <c r="EF466" s="19"/>
      <c r="EG466" s="19"/>
      <c r="EH466" s="19"/>
      <c r="EI466" s="19"/>
      <c r="EJ466" s="19"/>
      <c r="EK466" s="19"/>
      <c r="EL466" s="19"/>
      <c r="EM466" s="19"/>
      <c r="EN466" s="19"/>
      <c r="EO466" s="19"/>
      <c r="EP466" s="19"/>
      <c r="EQ466" s="19"/>
      <c r="ER466" s="19"/>
      <c r="ES466" s="19"/>
      <c r="ET466" s="19"/>
      <c r="EU466" s="19"/>
      <c r="EV466" s="19"/>
      <c r="EW466" s="19"/>
      <c r="EX466" s="19"/>
      <c r="EY466" s="19"/>
      <c r="EZ466" s="19"/>
      <c r="FA466" s="19"/>
      <c r="FB466" s="19"/>
      <c r="FC466" s="19"/>
    </row>
    <row r="467" spans="1:159" x14ac:dyDescent="0.4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DC467" s="19"/>
      <c r="DD467" s="19"/>
      <c r="DE467" s="19"/>
      <c r="DF467" s="19"/>
      <c r="DG467" s="19"/>
      <c r="DH467" s="19"/>
      <c r="DI467" s="19"/>
      <c r="DJ467" s="19"/>
      <c r="DK467" s="19"/>
      <c r="DL467" s="19"/>
      <c r="DM467" s="19"/>
      <c r="DN467" s="19"/>
      <c r="DO467" s="19"/>
      <c r="DP467" s="19"/>
      <c r="DQ467" s="19"/>
      <c r="DR467" s="19"/>
      <c r="DS467" s="19"/>
      <c r="DT467" s="19"/>
      <c r="DU467" s="19"/>
      <c r="DV467" s="19"/>
      <c r="DW467" s="19"/>
      <c r="DX467" s="19"/>
      <c r="DY467" s="19"/>
      <c r="DZ467" s="19"/>
      <c r="EA467" s="19"/>
      <c r="EB467" s="19"/>
      <c r="EC467" s="19"/>
      <c r="ED467" s="19"/>
      <c r="EE467" s="19"/>
      <c r="EF467" s="19"/>
      <c r="EG467" s="19"/>
      <c r="EH467" s="19"/>
      <c r="EI467" s="19"/>
      <c r="EJ467" s="19"/>
      <c r="EK467" s="19"/>
      <c r="EL467" s="19"/>
      <c r="EM467" s="19"/>
      <c r="EN467" s="19"/>
      <c r="EO467" s="19"/>
      <c r="EP467" s="19"/>
      <c r="EQ467" s="19"/>
      <c r="ER467" s="19"/>
      <c r="ES467" s="19"/>
      <c r="ET467" s="19"/>
      <c r="EU467" s="19"/>
      <c r="EV467" s="19"/>
      <c r="EW467" s="19"/>
      <c r="EX467" s="19"/>
      <c r="EY467" s="19"/>
      <c r="EZ467" s="19"/>
      <c r="FA467" s="19"/>
      <c r="FB467" s="19"/>
      <c r="FC467" s="19"/>
    </row>
    <row r="468" spans="1:159" x14ac:dyDescent="0.4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9"/>
      <c r="BS468" s="19"/>
      <c r="BT468" s="1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DC468" s="19"/>
      <c r="DD468" s="19"/>
      <c r="DE468" s="19"/>
      <c r="DF468" s="19"/>
      <c r="DG468" s="19"/>
      <c r="DH468" s="19"/>
      <c r="DI468" s="19"/>
      <c r="DJ468" s="19"/>
      <c r="DK468" s="19"/>
      <c r="DL468" s="19"/>
      <c r="DM468" s="19"/>
      <c r="DN468" s="19"/>
      <c r="DO468" s="19"/>
      <c r="DP468" s="19"/>
      <c r="DQ468" s="19"/>
      <c r="DR468" s="19"/>
      <c r="DS468" s="19"/>
      <c r="DT468" s="19"/>
      <c r="DU468" s="19"/>
      <c r="DV468" s="19"/>
      <c r="DW468" s="19"/>
      <c r="DX468" s="19"/>
      <c r="DY468" s="19"/>
      <c r="DZ468" s="19"/>
      <c r="EA468" s="19"/>
      <c r="EB468" s="19"/>
      <c r="EC468" s="19"/>
      <c r="ED468" s="19"/>
      <c r="EE468" s="19"/>
      <c r="EF468" s="19"/>
      <c r="EG468" s="19"/>
      <c r="EH468" s="19"/>
      <c r="EI468" s="19"/>
      <c r="EJ468" s="19"/>
      <c r="EK468" s="19"/>
      <c r="EL468" s="19"/>
      <c r="EM468" s="19"/>
      <c r="EN468" s="19"/>
      <c r="EO468" s="19"/>
      <c r="EP468" s="19"/>
      <c r="EQ468" s="19"/>
      <c r="ER468" s="19"/>
      <c r="ES468" s="19"/>
      <c r="ET468" s="19"/>
      <c r="EU468" s="19"/>
      <c r="EV468" s="19"/>
      <c r="EW468" s="19"/>
      <c r="EX468" s="19"/>
      <c r="EY468" s="19"/>
      <c r="EZ468" s="19"/>
      <c r="FA468" s="19"/>
      <c r="FB468" s="19"/>
      <c r="FC468" s="19"/>
    </row>
    <row r="469" spans="1:159" x14ac:dyDescent="0.4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9"/>
      <c r="BS469" s="19"/>
      <c r="BT469" s="1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DC469" s="19"/>
      <c r="DD469" s="19"/>
      <c r="DE469" s="19"/>
      <c r="DF469" s="19"/>
      <c r="DG469" s="19"/>
      <c r="DH469" s="19"/>
      <c r="DI469" s="19"/>
      <c r="DJ469" s="19"/>
      <c r="DK469" s="19"/>
      <c r="DL469" s="19"/>
      <c r="DM469" s="19"/>
      <c r="DN469" s="19"/>
      <c r="DO469" s="19"/>
      <c r="DP469" s="19"/>
      <c r="DQ469" s="19"/>
      <c r="DR469" s="19"/>
      <c r="DS469" s="19"/>
      <c r="DT469" s="19"/>
      <c r="DU469" s="19"/>
      <c r="DV469" s="19"/>
      <c r="DW469" s="19"/>
      <c r="DX469" s="19"/>
      <c r="DY469" s="19"/>
      <c r="DZ469" s="19"/>
      <c r="EA469" s="19"/>
      <c r="EB469" s="19"/>
      <c r="EC469" s="19"/>
      <c r="ED469" s="19"/>
      <c r="EE469" s="19"/>
      <c r="EF469" s="19"/>
      <c r="EG469" s="19"/>
      <c r="EH469" s="19"/>
      <c r="EI469" s="19"/>
      <c r="EJ469" s="19"/>
      <c r="EK469" s="19"/>
      <c r="EL469" s="19"/>
      <c r="EM469" s="19"/>
      <c r="EN469" s="19"/>
      <c r="EO469" s="19"/>
      <c r="EP469" s="19"/>
      <c r="EQ469" s="19"/>
      <c r="ER469" s="19"/>
      <c r="ES469" s="19"/>
      <c r="ET469" s="19"/>
      <c r="EU469" s="19"/>
      <c r="EV469" s="19"/>
      <c r="EW469" s="19"/>
      <c r="EX469" s="19"/>
      <c r="EY469" s="19"/>
      <c r="EZ469" s="19"/>
      <c r="FA469" s="19"/>
      <c r="FB469" s="19"/>
      <c r="FC469" s="19"/>
    </row>
    <row r="470" spans="1:159" x14ac:dyDescent="0.4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9"/>
      <c r="BS470" s="19"/>
      <c r="BT470" s="1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DC470" s="19"/>
      <c r="DD470" s="19"/>
      <c r="DE470" s="19"/>
      <c r="DF470" s="19"/>
      <c r="DG470" s="19"/>
      <c r="DH470" s="19"/>
      <c r="DI470" s="19"/>
      <c r="DJ470" s="19"/>
      <c r="DK470" s="19"/>
      <c r="DL470" s="19"/>
      <c r="DM470" s="19"/>
      <c r="DN470" s="19"/>
      <c r="DO470" s="19"/>
      <c r="DP470" s="19"/>
      <c r="DQ470" s="19"/>
      <c r="DR470" s="19"/>
      <c r="DS470" s="19"/>
      <c r="DT470" s="19"/>
      <c r="DU470" s="19"/>
      <c r="DV470" s="19"/>
      <c r="DW470" s="19"/>
      <c r="DX470" s="19"/>
      <c r="DY470" s="19"/>
      <c r="DZ470" s="19"/>
      <c r="EA470" s="19"/>
      <c r="EB470" s="19"/>
      <c r="EC470" s="19"/>
      <c r="ED470" s="19"/>
      <c r="EE470" s="19"/>
      <c r="EF470" s="19"/>
      <c r="EG470" s="19"/>
      <c r="EH470" s="19"/>
      <c r="EI470" s="19"/>
      <c r="EJ470" s="19"/>
      <c r="EK470" s="19"/>
      <c r="EL470" s="19"/>
      <c r="EM470" s="19"/>
      <c r="EN470" s="19"/>
      <c r="EO470" s="19"/>
      <c r="EP470" s="19"/>
      <c r="EQ470" s="19"/>
      <c r="ER470" s="19"/>
      <c r="ES470" s="19"/>
      <c r="ET470" s="19"/>
      <c r="EU470" s="19"/>
      <c r="EV470" s="19"/>
      <c r="EW470" s="19"/>
      <c r="EX470" s="19"/>
      <c r="EY470" s="19"/>
      <c r="EZ470" s="19"/>
      <c r="FA470" s="19"/>
      <c r="FB470" s="19"/>
      <c r="FC470" s="19"/>
    </row>
    <row r="471" spans="1:159" x14ac:dyDescent="0.4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9"/>
      <c r="BS471" s="19"/>
      <c r="BT471" s="1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DC471" s="19"/>
      <c r="DD471" s="19"/>
      <c r="DE471" s="19"/>
      <c r="DF471" s="19"/>
      <c r="DG471" s="19"/>
      <c r="DH471" s="19"/>
      <c r="DI471" s="19"/>
      <c r="DJ471" s="19"/>
      <c r="DK471" s="19"/>
      <c r="DL471" s="19"/>
      <c r="DM471" s="19"/>
      <c r="DN471" s="19"/>
      <c r="DO471" s="19"/>
      <c r="DP471" s="19"/>
      <c r="DQ471" s="19"/>
      <c r="DR471" s="19"/>
      <c r="DS471" s="19"/>
      <c r="DT471" s="19"/>
      <c r="DU471" s="19"/>
      <c r="DV471" s="19"/>
      <c r="DW471" s="19"/>
      <c r="DX471" s="19"/>
      <c r="DY471" s="19"/>
      <c r="DZ471" s="19"/>
      <c r="EA471" s="19"/>
      <c r="EB471" s="19"/>
      <c r="EC471" s="19"/>
      <c r="ED471" s="19"/>
      <c r="EE471" s="19"/>
      <c r="EF471" s="19"/>
      <c r="EG471" s="19"/>
      <c r="EH471" s="19"/>
      <c r="EI471" s="19"/>
      <c r="EJ471" s="19"/>
      <c r="EK471" s="19"/>
      <c r="EL471" s="19"/>
      <c r="EM471" s="19"/>
      <c r="EN471" s="19"/>
      <c r="EO471" s="19"/>
      <c r="EP471" s="19"/>
      <c r="EQ471" s="19"/>
      <c r="ER471" s="19"/>
      <c r="ES471" s="19"/>
      <c r="ET471" s="19"/>
      <c r="EU471" s="19"/>
      <c r="EV471" s="19"/>
      <c r="EW471" s="19"/>
      <c r="EX471" s="19"/>
      <c r="EY471" s="19"/>
      <c r="EZ471" s="19"/>
      <c r="FA471" s="19"/>
      <c r="FB471" s="19"/>
      <c r="FC471" s="19"/>
    </row>
    <row r="472" spans="1:159" x14ac:dyDescent="0.4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9"/>
      <c r="BS472" s="19"/>
      <c r="BT472" s="1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DC472" s="19"/>
      <c r="DD472" s="19"/>
      <c r="DE472" s="19"/>
      <c r="DF472" s="19"/>
      <c r="DG472" s="19"/>
      <c r="DH472" s="19"/>
      <c r="DI472" s="19"/>
      <c r="DJ472" s="19"/>
      <c r="DK472" s="19"/>
      <c r="DL472" s="19"/>
      <c r="DM472" s="19"/>
      <c r="DN472" s="19"/>
      <c r="DO472" s="19"/>
      <c r="DP472" s="19"/>
      <c r="DQ472" s="19"/>
      <c r="DR472" s="19"/>
      <c r="DS472" s="19"/>
      <c r="DT472" s="19"/>
      <c r="DU472" s="19"/>
      <c r="DV472" s="19"/>
      <c r="DW472" s="19"/>
      <c r="DX472" s="19"/>
      <c r="DY472" s="19"/>
      <c r="DZ472" s="19"/>
      <c r="EA472" s="19"/>
      <c r="EB472" s="19"/>
      <c r="EC472" s="19"/>
      <c r="ED472" s="19"/>
      <c r="EE472" s="19"/>
      <c r="EF472" s="19"/>
      <c r="EG472" s="19"/>
      <c r="EH472" s="19"/>
      <c r="EI472" s="19"/>
      <c r="EJ472" s="19"/>
      <c r="EK472" s="19"/>
      <c r="EL472" s="19"/>
      <c r="EM472" s="19"/>
      <c r="EN472" s="19"/>
      <c r="EO472" s="19"/>
      <c r="EP472" s="19"/>
      <c r="EQ472" s="19"/>
      <c r="ER472" s="19"/>
      <c r="ES472" s="19"/>
      <c r="ET472" s="19"/>
      <c r="EU472" s="19"/>
      <c r="EV472" s="19"/>
      <c r="EW472" s="19"/>
      <c r="EX472" s="19"/>
      <c r="EY472" s="19"/>
      <c r="EZ472" s="19"/>
      <c r="FA472" s="19"/>
      <c r="FB472" s="19"/>
      <c r="FC472" s="19"/>
    </row>
    <row r="473" spans="1:159" x14ac:dyDescent="0.4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9"/>
      <c r="BS473" s="19"/>
      <c r="BT473" s="1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DC473" s="19"/>
      <c r="DD473" s="19"/>
      <c r="DE473" s="19"/>
      <c r="DF473" s="19"/>
      <c r="DG473" s="19"/>
      <c r="DH473" s="19"/>
      <c r="DI473" s="19"/>
      <c r="DJ473" s="19"/>
      <c r="DK473" s="19"/>
      <c r="DL473" s="19"/>
      <c r="DM473" s="19"/>
      <c r="DN473" s="19"/>
      <c r="DO473" s="19"/>
      <c r="DP473" s="19"/>
      <c r="DQ473" s="19"/>
      <c r="DR473" s="19"/>
      <c r="DS473" s="19"/>
      <c r="DT473" s="19"/>
      <c r="DU473" s="19"/>
      <c r="DV473" s="19"/>
      <c r="DW473" s="19"/>
      <c r="DX473" s="19"/>
      <c r="DY473" s="19"/>
      <c r="DZ473" s="19"/>
      <c r="EA473" s="19"/>
      <c r="EB473" s="19"/>
      <c r="EC473" s="19"/>
      <c r="ED473" s="19"/>
      <c r="EE473" s="19"/>
      <c r="EF473" s="19"/>
      <c r="EG473" s="19"/>
      <c r="EH473" s="19"/>
      <c r="EI473" s="19"/>
      <c r="EJ473" s="19"/>
      <c r="EK473" s="19"/>
      <c r="EL473" s="19"/>
      <c r="EM473" s="19"/>
      <c r="EN473" s="19"/>
      <c r="EO473" s="19"/>
      <c r="EP473" s="19"/>
      <c r="EQ473" s="19"/>
      <c r="ER473" s="19"/>
      <c r="ES473" s="19"/>
      <c r="ET473" s="19"/>
      <c r="EU473" s="19"/>
      <c r="EV473" s="19"/>
      <c r="EW473" s="19"/>
      <c r="EX473" s="19"/>
      <c r="EY473" s="19"/>
      <c r="EZ473" s="19"/>
      <c r="FA473" s="19"/>
      <c r="FB473" s="19"/>
      <c r="FC473" s="19"/>
    </row>
    <row r="474" spans="1:159" x14ac:dyDescent="0.4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9"/>
      <c r="BS474" s="19"/>
      <c r="BT474" s="1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DC474" s="19"/>
      <c r="DD474" s="19"/>
      <c r="DE474" s="19"/>
      <c r="DF474" s="19"/>
      <c r="DG474" s="19"/>
      <c r="DH474" s="19"/>
      <c r="DI474" s="19"/>
      <c r="DJ474" s="19"/>
      <c r="DK474" s="19"/>
      <c r="DL474" s="19"/>
      <c r="DM474" s="19"/>
      <c r="DN474" s="19"/>
      <c r="DO474" s="19"/>
      <c r="DP474" s="19"/>
      <c r="DQ474" s="19"/>
      <c r="DR474" s="19"/>
      <c r="DS474" s="19"/>
      <c r="DT474" s="19"/>
      <c r="DU474" s="19"/>
      <c r="DV474" s="19"/>
      <c r="DW474" s="19"/>
      <c r="DX474" s="19"/>
      <c r="DY474" s="19"/>
      <c r="DZ474" s="19"/>
      <c r="EA474" s="19"/>
      <c r="EB474" s="19"/>
      <c r="EC474" s="19"/>
      <c r="ED474" s="19"/>
      <c r="EE474" s="19"/>
      <c r="EF474" s="19"/>
      <c r="EG474" s="19"/>
      <c r="EH474" s="19"/>
      <c r="EI474" s="19"/>
      <c r="EJ474" s="19"/>
      <c r="EK474" s="19"/>
      <c r="EL474" s="19"/>
      <c r="EM474" s="19"/>
      <c r="EN474" s="19"/>
      <c r="EO474" s="19"/>
      <c r="EP474" s="19"/>
      <c r="EQ474" s="19"/>
      <c r="ER474" s="19"/>
      <c r="ES474" s="19"/>
      <c r="ET474" s="19"/>
      <c r="EU474" s="19"/>
      <c r="EV474" s="19"/>
      <c r="EW474" s="19"/>
      <c r="EX474" s="19"/>
      <c r="EY474" s="19"/>
      <c r="EZ474" s="19"/>
      <c r="FA474" s="19"/>
      <c r="FB474" s="19"/>
      <c r="FC474" s="19"/>
    </row>
    <row r="475" spans="1:159" x14ac:dyDescent="0.4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9"/>
      <c r="BS475" s="19"/>
      <c r="BT475" s="1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DC475" s="19"/>
      <c r="DD475" s="19"/>
      <c r="DE475" s="19"/>
      <c r="DF475" s="19"/>
      <c r="DG475" s="19"/>
      <c r="DH475" s="19"/>
      <c r="DI475" s="19"/>
      <c r="DJ475" s="19"/>
      <c r="DK475" s="19"/>
      <c r="DL475" s="19"/>
      <c r="DM475" s="19"/>
      <c r="DN475" s="19"/>
      <c r="DO475" s="19"/>
      <c r="DP475" s="19"/>
      <c r="DQ475" s="19"/>
      <c r="DR475" s="19"/>
      <c r="DS475" s="19"/>
      <c r="DT475" s="19"/>
      <c r="DU475" s="19"/>
      <c r="DV475" s="19"/>
      <c r="DW475" s="19"/>
      <c r="DX475" s="19"/>
      <c r="DY475" s="19"/>
      <c r="DZ475" s="19"/>
      <c r="EA475" s="19"/>
      <c r="EB475" s="19"/>
      <c r="EC475" s="19"/>
      <c r="ED475" s="19"/>
      <c r="EE475" s="19"/>
      <c r="EF475" s="19"/>
      <c r="EG475" s="19"/>
      <c r="EH475" s="19"/>
      <c r="EI475" s="19"/>
      <c r="EJ475" s="19"/>
      <c r="EK475" s="19"/>
      <c r="EL475" s="19"/>
      <c r="EM475" s="19"/>
      <c r="EN475" s="19"/>
      <c r="EO475" s="19"/>
      <c r="EP475" s="19"/>
      <c r="EQ475" s="19"/>
      <c r="ER475" s="19"/>
      <c r="ES475" s="19"/>
      <c r="ET475" s="19"/>
      <c r="EU475" s="19"/>
      <c r="EV475" s="19"/>
      <c r="EW475" s="19"/>
      <c r="EX475" s="19"/>
      <c r="EY475" s="19"/>
      <c r="EZ475" s="19"/>
      <c r="FA475" s="19"/>
      <c r="FB475" s="19"/>
      <c r="FC475" s="19"/>
    </row>
    <row r="476" spans="1:159" x14ac:dyDescent="0.4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9"/>
      <c r="BS476" s="19"/>
      <c r="BT476" s="1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DC476" s="19"/>
      <c r="DD476" s="19"/>
      <c r="DE476" s="19"/>
      <c r="DF476" s="19"/>
      <c r="DG476" s="19"/>
      <c r="DH476" s="19"/>
      <c r="DI476" s="19"/>
      <c r="DJ476" s="19"/>
      <c r="DK476" s="19"/>
      <c r="DL476" s="19"/>
      <c r="DM476" s="19"/>
      <c r="DN476" s="19"/>
      <c r="DO476" s="19"/>
      <c r="DP476" s="19"/>
      <c r="DQ476" s="19"/>
      <c r="DR476" s="19"/>
      <c r="DS476" s="19"/>
      <c r="DT476" s="19"/>
      <c r="DU476" s="19"/>
      <c r="DV476" s="19"/>
      <c r="DW476" s="19"/>
      <c r="DX476" s="19"/>
      <c r="DY476" s="19"/>
      <c r="DZ476" s="19"/>
      <c r="EA476" s="19"/>
      <c r="EB476" s="19"/>
      <c r="EC476" s="19"/>
      <c r="ED476" s="19"/>
      <c r="EE476" s="19"/>
      <c r="EF476" s="19"/>
      <c r="EG476" s="19"/>
      <c r="EH476" s="19"/>
      <c r="EI476" s="19"/>
      <c r="EJ476" s="19"/>
      <c r="EK476" s="19"/>
      <c r="EL476" s="19"/>
      <c r="EM476" s="19"/>
      <c r="EN476" s="19"/>
      <c r="EO476" s="19"/>
      <c r="EP476" s="19"/>
      <c r="EQ476" s="19"/>
      <c r="ER476" s="19"/>
      <c r="ES476" s="19"/>
      <c r="ET476" s="19"/>
      <c r="EU476" s="19"/>
      <c r="EV476" s="19"/>
      <c r="EW476" s="19"/>
      <c r="EX476" s="19"/>
      <c r="EY476" s="19"/>
      <c r="EZ476" s="19"/>
      <c r="FA476" s="19"/>
      <c r="FB476" s="19"/>
      <c r="FC476" s="19"/>
    </row>
    <row r="477" spans="1:159" x14ac:dyDescent="0.4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9"/>
      <c r="BS477" s="19"/>
      <c r="BT477" s="1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DC477" s="19"/>
      <c r="DD477" s="19"/>
      <c r="DE477" s="19"/>
      <c r="DF477" s="19"/>
      <c r="DG477" s="19"/>
      <c r="DH477" s="19"/>
      <c r="DI477" s="19"/>
      <c r="DJ477" s="19"/>
      <c r="DK477" s="19"/>
      <c r="DL477" s="19"/>
      <c r="DM477" s="19"/>
      <c r="DN477" s="19"/>
      <c r="DO477" s="19"/>
      <c r="DP477" s="19"/>
      <c r="DQ477" s="19"/>
      <c r="DR477" s="19"/>
      <c r="DS477" s="19"/>
      <c r="DT477" s="19"/>
      <c r="DU477" s="19"/>
      <c r="DV477" s="19"/>
      <c r="DW477" s="19"/>
      <c r="DX477" s="19"/>
      <c r="DY477" s="19"/>
      <c r="DZ477" s="19"/>
      <c r="EA477" s="19"/>
      <c r="EB477" s="19"/>
      <c r="EC477" s="19"/>
      <c r="ED477" s="19"/>
      <c r="EE477" s="19"/>
      <c r="EF477" s="19"/>
      <c r="EG477" s="19"/>
      <c r="EH477" s="19"/>
      <c r="EI477" s="19"/>
      <c r="EJ477" s="19"/>
      <c r="EK477" s="19"/>
      <c r="EL477" s="19"/>
      <c r="EM477" s="19"/>
      <c r="EN477" s="19"/>
      <c r="EO477" s="19"/>
      <c r="EP477" s="19"/>
      <c r="EQ477" s="19"/>
      <c r="ER477" s="19"/>
      <c r="ES477" s="19"/>
      <c r="ET477" s="19"/>
      <c r="EU477" s="19"/>
      <c r="EV477" s="19"/>
      <c r="EW477" s="19"/>
      <c r="EX477" s="19"/>
      <c r="EY477" s="19"/>
      <c r="EZ477" s="19"/>
      <c r="FA477" s="19"/>
      <c r="FB477" s="19"/>
      <c r="FC477" s="19"/>
    </row>
    <row r="478" spans="1:159" x14ac:dyDescent="0.4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9"/>
      <c r="BS478" s="19"/>
      <c r="BT478" s="1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DC478" s="19"/>
      <c r="DD478" s="19"/>
      <c r="DE478" s="19"/>
      <c r="DF478" s="19"/>
      <c r="DG478" s="19"/>
      <c r="DH478" s="19"/>
      <c r="DI478" s="19"/>
      <c r="DJ478" s="19"/>
      <c r="DK478" s="19"/>
      <c r="DL478" s="19"/>
      <c r="DM478" s="19"/>
      <c r="DN478" s="19"/>
      <c r="DO478" s="19"/>
      <c r="DP478" s="19"/>
      <c r="DQ478" s="19"/>
      <c r="DR478" s="19"/>
      <c r="DS478" s="19"/>
      <c r="DT478" s="19"/>
      <c r="DU478" s="19"/>
      <c r="DV478" s="19"/>
      <c r="DW478" s="19"/>
      <c r="DX478" s="19"/>
      <c r="DY478" s="19"/>
      <c r="DZ478" s="19"/>
      <c r="EA478" s="19"/>
      <c r="EB478" s="19"/>
      <c r="EC478" s="19"/>
      <c r="ED478" s="19"/>
      <c r="EE478" s="19"/>
      <c r="EF478" s="19"/>
      <c r="EG478" s="19"/>
      <c r="EH478" s="19"/>
      <c r="EI478" s="19"/>
      <c r="EJ478" s="19"/>
      <c r="EK478" s="19"/>
      <c r="EL478" s="19"/>
      <c r="EM478" s="19"/>
      <c r="EN478" s="19"/>
      <c r="EO478" s="19"/>
      <c r="EP478" s="19"/>
      <c r="EQ478" s="19"/>
      <c r="ER478" s="19"/>
      <c r="ES478" s="19"/>
      <c r="ET478" s="19"/>
      <c r="EU478" s="19"/>
      <c r="EV478" s="19"/>
      <c r="EW478" s="19"/>
      <c r="EX478" s="19"/>
      <c r="EY478" s="19"/>
      <c r="EZ478" s="19"/>
      <c r="FA478" s="19"/>
      <c r="FB478" s="19"/>
      <c r="FC478" s="19"/>
    </row>
    <row r="479" spans="1:159" x14ac:dyDescent="0.4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9"/>
      <c r="BS479" s="19"/>
      <c r="BT479" s="1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DC479" s="19"/>
      <c r="DD479" s="19"/>
      <c r="DE479" s="19"/>
      <c r="DF479" s="19"/>
      <c r="DG479" s="19"/>
      <c r="DH479" s="19"/>
      <c r="DI479" s="19"/>
      <c r="DJ479" s="19"/>
      <c r="DK479" s="19"/>
      <c r="DL479" s="19"/>
      <c r="DM479" s="19"/>
      <c r="DN479" s="19"/>
      <c r="DO479" s="19"/>
      <c r="DP479" s="19"/>
      <c r="DQ479" s="19"/>
      <c r="DR479" s="19"/>
      <c r="DS479" s="19"/>
      <c r="DT479" s="19"/>
      <c r="DU479" s="19"/>
      <c r="DV479" s="19"/>
      <c r="DW479" s="19"/>
      <c r="DX479" s="19"/>
      <c r="DY479" s="19"/>
      <c r="DZ479" s="19"/>
      <c r="EA479" s="19"/>
      <c r="EB479" s="19"/>
      <c r="EC479" s="19"/>
      <c r="ED479" s="19"/>
      <c r="EE479" s="19"/>
      <c r="EF479" s="19"/>
      <c r="EG479" s="19"/>
      <c r="EH479" s="19"/>
      <c r="EI479" s="19"/>
      <c r="EJ479" s="19"/>
      <c r="EK479" s="19"/>
      <c r="EL479" s="19"/>
      <c r="EM479" s="19"/>
      <c r="EN479" s="19"/>
      <c r="EO479" s="19"/>
      <c r="EP479" s="19"/>
      <c r="EQ479" s="19"/>
      <c r="ER479" s="19"/>
      <c r="ES479" s="19"/>
      <c r="ET479" s="19"/>
      <c r="EU479" s="19"/>
      <c r="EV479" s="19"/>
      <c r="EW479" s="19"/>
      <c r="EX479" s="19"/>
      <c r="EY479" s="19"/>
      <c r="EZ479" s="19"/>
      <c r="FA479" s="19"/>
      <c r="FB479" s="19"/>
      <c r="FC479" s="19"/>
    </row>
    <row r="480" spans="1:159" x14ac:dyDescent="0.4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9"/>
      <c r="BS480" s="19"/>
      <c r="BT480" s="1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DC480" s="19"/>
      <c r="DD480" s="19"/>
      <c r="DE480" s="19"/>
      <c r="DF480" s="19"/>
      <c r="DG480" s="19"/>
      <c r="DH480" s="19"/>
      <c r="DI480" s="19"/>
      <c r="DJ480" s="19"/>
      <c r="DK480" s="19"/>
      <c r="DL480" s="19"/>
      <c r="DM480" s="19"/>
      <c r="DN480" s="19"/>
      <c r="DO480" s="19"/>
      <c r="DP480" s="19"/>
      <c r="DQ480" s="19"/>
      <c r="DR480" s="19"/>
      <c r="DS480" s="19"/>
      <c r="DT480" s="19"/>
      <c r="DU480" s="19"/>
      <c r="DV480" s="19"/>
      <c r="DW480" s="19"/>
      <c r="DX480" s="19"/>
      <c r="DY480" s="19"/>
      <c r="DZ480" s="19"/>
      <c r="EA480" s="19"/>
      <c r="EB480" s="19"/>
      <c r="EC480" s="19"/>
      <c r="ED480" s="19"/>
      <c r="EE480" s="19"/>
      <c r="EF480" s="19"/>
      <c r="EG480" s="19"/>
      <c r="EH480" s="19"/>
      <c r="EI480" s="19"/>
      <c r="EJ480" s="19"/>
      <c r="EK480" s="19"/>
      <c r="EL480" s="19"/>
      <c r="EM480" s="19"/>
      <c r="EN480" s="19"/>
      <c r="EO480" s="19"/>
      <c r="EP480" s="19"/>
      <c r="EQ480" s="19"/>
      <c r="ER480" s="19"/>
      <c r="ES480" s="19"/>
      <c r="ET480" s="19"/>
      <c r="EU480" s="19"/>
      <c r="EV480" s="19"/>
      <c r="EW480" s="19"/>
      <c r="EX480" s="19"/>
      <c r="EY480" s="19"/>
      <c r="EZ480" s="19"/>
      <c r="FA480" s="19"/>
      <c r="FB480" s="19"/>
      <c r="FC480" s="19"/>
    </row>
    <row r="481" spans="1:159" x14ac:dyDescent="0.4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9"/>
      <c r="BS481" s="19"/>
      <c r="BT481" s="1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DC481" s="19"/>
      <c r="DD481" s="19"/>
      <c r="DE481" s="19"/>
      <c r="DF481" s="19"/>
      <c r="DG481" s="19"/>
      <c r="DH481" s="19"/>
      <c r="DI481" s="19"/>
      <c r="DJ481" s="19"/>
      <c r="DK481" s="19"/>
      <c r="DL481" s="19"/>
      <c r="DM481" s="19"/>
      <c r="DN481" s="19"/>
      <c r="DO481" s="19"/>
      <c r="DP481" s="19"/>
      <c r="DQ481" s="19"/>
      <c r="DR481" s="19"/>
      <c r="DS481" s="19"/>
      <c r="DT481" s="19"/>
      <c r="DU481" s="19"/>
      <c r="DV481" s="19"/>
      <c r="DW481" s="19"/>
      <c r="DX481" s="19"/>
      <c r="DY481" s="19"/>
      <c r="DZ481" s="19"/>
      <c r="EA481" s="19"/>
      <c r="EB481" s="19"/>
      <c r="EC481" s="19"/>
      <c r="ED481" s="19"/>
      <c r="EE481" s="19"/>
      <c r="EF481" s="19"/>
      <c r="EG481" s="19"/>
      <c r="EH481" s="19"/>
      <c r="EI481" s="19"/>
      <c r="EJ481" s="19"/>
      <c r="EK481" s="19"/>
      <c r="EL481" s="19"/>
      <c r="EM481" s="19"/>
      <c r="EN481" s="19"/>
      <c r="EO481" s="19"/>
      <c r="EP481" s="19"/>
      <c r="EQ481" s="19"/>
      <c r="ER481" s="19"/>
      <c r="ES481" s="19"/>
      <c r="ET481" s="19"/>
      <c r="EU481" s="19"/>
      <c r="EV481" s="19"/>
      <c r="EW481" s="19"/>
      <c r="EX481" s="19"/>
      <c r="EY481" s="19"/>
      <c r="EZ481" s="19"/>
      <c r="FA481" s="19"/>
      <c r="FB481" s="19"/>
      <c r="FC481" s="19"/>
    </row>
    <row r="482" spans="1:159" x14ac:dyDescent="0.4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9"/>
      <c r="BS482" s="19"/>
      <c r="BT482" s="1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DC482" s="19"/>
      <c r="DD482" s="19"/>
      <c r="DE482" s="19"/>
      <c r="DF482" s="19"/>
      <c r="DG482" s="19"/>
      <c r="DH482" s="19"/>
      <c r="DI482" s="19"/>
      <c r="DJ482" s="19"/>
      <c r="DK482" s="19"/>
      <c r="DL482" s="19"/>
      <c r="DM482" s="19"/>
      <c r="DN482" s="19"/>
      <c r="DO482" s="19"/>
      <c r="DP482" s="19"/>
      <c r="DQ482" s="19"/>
      <c r="DR482" s="19"/>
      <c r="DS482" s="19"/>
      <c r="DT482" s="19"/>
      <c r="DU482" s="19"/>
      <c r="DV482" s="19"/>
      <c r="DW482" s="19"/>
      <c r="DX482" s="19"/>
      <c r="DY482" s="19"/>
      <c r="DZ482" s="19"/>
      <c r="EA482" s="19"/>
      <c r="EB482" s="19"/>
      <c r="EC482" s="19"/>
      <c r="ED482" s="19"/>
      <c r="EE482" s="19"/>
      <c r="EF482" s="19"/>
      <c r="EG482" s="19"/>
      <c r="EH482" s="19"/>
      <c r="EI482" s="19"/>
      <c r="EJ482" s="19"/>
      <c r="EK482" s="19"/>
      <c r="EL482" s="19"/>
      <c r="EM482" s="19"/>
      <c r="EN482" s="19"/>
      <c r="EO482" s="19"/>
      <c r="EP482" s="19"/>
      <c r="EQ482" s="19"/>
      <c r="ER482" s="19"/>
      <c r="ES482" s="19"/>
      <c r="ET482" s="19"/>
      <c r="EU482" s="19"/>
      <c r="EV482" s="19"/>
      <c r="EW482" s="19"/>
      <c r="EX482" s="19"/>
      <c r="EY482" s="19"/>
      <c r="EZ482" s="19"/>
      <c r="FA482" s="19"/>
      <c r="FB482" s="19"/>
      <c r="FC482" s="19"/>
    </row>
    <row r="483" spans="1:159" x14ac:dyDescent="0.4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9"/>
      <c r="BS483" s="19"/>
      <c r="BT483" s="1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DC483" s="19"/>
      <c r="DD483" s="19"/>
      <c r="DE483" s="19"/>
      <c r="DF483" s="19"/>
      <c r="DG483" s="19"/>
      <c r="DH483" s="19"/>
      <c r="DI483" s="19"/>
      <c r="DJ483" s="19"/>
      <c r="DK483" s="19"/>
      <c r="DL483" s="19"/>
      <c r="DM483" s="19"/>
      <c r="DN483" s="19"/>
      <c r="DO483" s="19"/>
      <c r="DP483" s="19"/>
      <c r="DQ483" s="19"/>
      <c r="DR483" s="19"/>
      <c r="DS483" s="19"/>
      <c r="DT483" s="19"/>
      <c r="DU483" s="19"/>
      <c r="DV483" s="19"/>
      <c r="DW483" s="19"/>
      <c r="DX483" s="19"/>
      <c r="DY483" s="19"/>
      <c r="DZ483" s="19"/>
      <c r="EA483" s="19"/>
      <c r="EB483" s="19"/>
      <c r="EC483" s="19"/>
      <c r="ED483" s="19"/>
      <c r="EE483" s="19"/>
      <c r="EF483" s="19"/>
      <c r="EG483" s="19"/>
      <c r="EH483" s="19"/>
      <c r="EI483" s="19"/>
      <c r="EJ483" s="19"/>
      <c r="EK483" s="19"/>
      <c r="EL483" s="19"/>
      <c r="EM483" s="19"/>
      <c r="EN483" s="19"/>
      <c r="EO483" s="19"/>
      <c r="EP483" s="19"/>
      <c r="EQ483" s="19"/>
      <c r="ER483" s="19"/>
      <c r="ES483" s="19"/>
      <c r="ET483" s="19"/>
      <c r="EU483" s="19"/>
      <c r="EV483" s="19"/>
      <c r="EW483" s="19"/>
      <c r="EX483" s="19"/>
      <c r="EY483" s="19"/>
      <c r="EZ483" s="19"/>
      <c r="FA483" s="19"/>
      <c r="FB483" s="19"/>
      <c r="FC483" s="19"/>
    </row>
    <row r="484" spans="1:159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9"/>
      <c r="BS484" s="19"/>
      <c r="BT484" s="1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DC484" s="19"/>
      <c r="DD484" s="19"/>
      <c r="DE484" s="19"/>
      <c r="DF484" s="19"/>
      <c r="DG484" s="19"/>
      <c r="DH484" s="19"/>
      <c r="DI484" s="19"/>
      <c r="DJ484" s="19"/>
      <c r="DK484" s="19"/>
      <c r="DL484" s="19"/>
      <c r="DM484" s="19"/>
      <c r="DN484" s="19"/>
      <c r="DO484" s="19"/>
      <c r="DP484" s="19"/>
      <c r="DQ484" s="19"/>
      <c r="DR484" s="19"/>
      <c r="DS484" s="19"/>
      <c r="DT484" s="19"/>
      <c r="DU484" s="19"/>
      <c r="DV484" s="19"/>
      <c r="DW484" s="19"/>
      <c r="DX484" s="19"/>
      <c r="DY484" s="19"/>
      <c r="DZ484" s="19"/>
      <c r="EA484" s="19"/>
      <c r="EB484" s="19"/>
      <c r="EC484" s="19"/>
      <c r="ED484" s="19"/>
      <c r="EE484" s="19"/>
      <c r="EF484" s="19"/>
      <c r="EG484" s="19"/>
      <c r="EH484" s="19"/>
      <c r="EI484" s="19"/>
      <c r="EJ484" s="19"/>
      <c r="EK484" s="19"/>
      <c r="EL484" s="19"/>
      <c r="EM484" s="19"/>
      <c r="EN484" s="19"/>
      <c r="EO484" s="19"/>
      <c r="EP484" s="19"/>
      <c r="EQ484" s="19"/>
      <c r="ER484" s="19"/>
      <c r="ES484" s="19"/>
      <c r="ET484" s="19"/>
      <c r="EU484" s="19"/>
      <c r="EV484" s="19"/>
      <c r="EW484" s="19"/>
      <c r="EX484" s="19"/>
      <c r="EY484" s="19"/>
      <c r="EZ484" s="19"/>
      <c r="FA484" s="19"/>
      <c r="FB484" s="19"/>
      <c r="FC484" s="19"/>
    </row>
    <row r="485" spans="1:159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9"/>
      <c r="BS485" s="19"/>
      <c r="BT485" s="1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DC485" s="19"/>
      <c r="DD485" s="19"/>
      <c r="DE485" s="19"/>
      <c r="DF485" s="19"/>
      <c r="DG485" s="19"/>
      <c r="DH485" s="19"/>
      <c r="DI485" s="19"/>
      <c r="DJ485" s="19"/>
      <c r="DK485" s="19"/>
      <c r="DL485" s="19"/>
      <c r="DM485" s="19"/>
      <c r="DN485" s="19"/>
      <c r="DO485" s="19"/>
      <c r="DP485" s="19"/>
      <c r="DQ485" s="19"/>
      <c r="DR485" s="19"/>
      <c r="DS485" s="19"/>
      <c r="DT485" s="19"/>
      <c r="DU485" s="19"/>
      <c r="DV485" s="19"/>
      <c r="DW485" s="19"/>
      <c r="DX485" s="19"/>
      <c r="DY485" s="19"/>
      <c r="DZ485" s="19"/>
      <c r="EA485" s="19"/>
      <c r="EB485" s="19"/>
      <c r="EC485" s="19"/>
      <c r="ED485" s="19"/>
      <c r="EE485" s="19"/>
      <c r="EF485" s="19"/>
      <c r="EG485" s="19"/>
      <c r="EH485" s="19"/>
      <c r="EI485" s="19"/>
      <c r="EJ485" s="19"/>
      <c r="EK485" s="19"/>
      <c r="EL485" s="19"/>
      <c r="EM485" s="19"/>
      <c r="EN485" s="19"/>
      <c r="EO485" s="19"/>
      <c r="EP485" s="19"/>
      <c r="EQ485" s="19"/>
      <c r="ER485" s="19"/>
      <c r="ES485" s="19"/>
      <c r="ET485" s="19"/>
      <c r="EU485" s="19"/>
      <c r="EV485" s="19"/>
      <c r="EW485" s="19"/>
      <c r="EX485" s="19"/>
      <c r="EY485" s="19"/>
      <c r="EZ485" s="19"/>
      <c r="FA485" s="19"/>
      <c r="FB485" s="19"/>
      <c r="FC485" s="19"/>
    </row>
    <row r="486" spans="1:159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9"/>
      <c r="BS486" s="19"/>
      <c r="BT486" s="1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DC486" s="19"/>
      <c r="DD486" s="19"/>
      <c r="DE486" s="19"/>
      <c r="DF486" s="19"/>
      <c r="DG486" s="19"/>
      <c r="DH486" s="19"/>
      <c r="DI486" s="19"/>
      <c r="DJ486" s="19"/>
      <c r="DK486" s="19"/>
      <c r="DL486" s="19"/>
      <c r="DM486" s="19"/>
      <c r="DN486" s="19"/>
      <c r="DO486" s="19"/>
      <c r="DP486" s="19"/>
      <c r="DQ486" s="19"/>
      <c r="DR486" s="19"/>
      <c r="DS486" s="19"/>
      <c r="DT486" s="19"/>
      <c r="DU486" s="19"/>
      <c r="DV486" s="19"/>
      <c r="DW486" s="19"/>
      <c r="DX486" s="19"/>
      <c r="DY486" s="19"/>
      <c r="DZ486" s="19"/>
      <c r="EA486" s="19"/>
      <c r="EB486" s="19"/>
      <c r="EC486" s="19"/>
      <c r="ED486" s="19"/>
      <c r="EE486" s="19"/>
      <c r="EF486" s="19"/>
      <c r="EG486" s="19"/>
      <c r="EH486" s="19"/>
      <c r="EI486" s="19"/>
      <c r="EJ486" s="19"/>
      <c r="EK486" s="19"/>
      <c r="EL486" s="19"/>
      <c r="EM486" s="19"/>
      <c r="EN486" s="19"/>
      <c r="EO486" s="19"/>
      <c r="EP486" s="19"/>
      <c r="EQ486" s="19"/>
      <c r="ER486" s="19"/>
      <c r="ES486" s="19"/>
      <c r="ET486" s="19"/>
      <c r="EU486" s="19"/>
      <c r="EV486" s="19"/>
      <c r="EW486" s="19"/>
      <c r="EX486" s="19"/>
      <c r="EY486" s="19"/>
      <c r="EZ486" s="19"/>
      <c r="FA486" s="19"/>
      <c r="FB486" s="19"/>
      <c r="FC486" s="19"/>
    </row>
    <row r="487" spans="1:159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9"/>
      <c r="BS487" s="19"/>
      <c r="BT487" s="1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DC487" s="19"/>
      <c r="DD487" s="19"/>
      <c r="DE487" s="19"/>
      <c r="DF487" s="19"/>
      <c r="DG487" s="19"/>
      <c r="DH487" s="19"/>
      <c r="DI487" s="19"/>
      <c r="DJ487" s="19"/>
      <c r="DK487" s="19"/>
      <c r="DL487" s="19"/>
      <c r="DM487" s="19"/>
      <c r="DN487" s="19"/>
      <c r="DO487" s="19"/>
      <c r="DP487" s="19"/>
      <c r="DQ487" s="19"/>
      <c r="DR487" s="19"/>
      <c r="DS487" s="19"/>
      <c r="DT487" s="19"/>
      <c r="DU487" s="19"/>
      <c r="DV487" s="19"/>
      <c r="DW487" s="19"/>
      <c r="DX487" s="19"/>
      <c r="DY487" s="19"/>
      <c r="DZ487" s="19"/>
      <c r="EA487" s="19"/>
      <c r="EB487" s="19"/>
      <c r="EC487" s="19"/>
      <c r="ED487" s="19"/>
      <c r="EE487" s="19"/>
      <c r="EF487" s="19"/>
      <c r="EG487" s="19"/>
      <c r="EH487" s="19"/>
      <c r="EI487" s="19"/>
      <c r="EJ487" s="19"/>
      <c r="EK487" s="19"/>
      <c r="EL487" s="19"/>
      <c r="EM487" s="19"/>
      <c r="EN487" s="19"/>
      <c r="EO487" s="19"/>
      <c r="EP487" s="19"/>
      <c r="EQ487" s="19"/>
      <c r="ER487" s="19"/>
      <c r="ES487" s="19"/>
      <c r="ET487" s="19"/>
      <c r="EU487" s="19"/>
      <c r="EV487" s="19"/>
      <c r="EW487" s="19"/>
      <c r="EX487" s="19"/>
      <c r="EY487" s="19"/>
      <c r="EZ487" s="19"/>
      <c r="FA487" s="19"/>
      <c r="FB487" s="19"/>
      <c r="FC487" s="19"/>
    </row>
    <row r="488" spans="1:159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9"/>
      <c r="BS488" s="19"/>
      <c r="BT488" s="1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DC488" s="19"/>
      <c r="DD488" s="19"/>
      <c r="DE488" s="19"/>
      <c r="DF488" s="19"/>
      <c r="DG488" s="19"/>
      <c r="DH488" s="19"/>
      <c r="DI488" s="19"/>
      <c r="DJ488" s="19"/>
      <c r="DK488" s="19"/>
      <c r="DL488" s="19"/>
      <c r="DM488" s="19"/>
      <c r="DN488" s="19"/>
      <c r="DO488" s="19"/>
      <c r="DP488" s="19"/>
      <c r="DQ488" s="19"/>
      <c r="DR488" s="19"/>
      <c r="DS488" s="19"/>
      <c r="DT488" s="19"/>
      <c r="DU488" s="19"/>
      <c r="DV488" s="19"/>
      <c r="DW488" s="19"/>
      <c r="DX488" s="19"/>
      <c r="DY488" s="19"/>
      <c r="DZ488" s="19"/>
      <c r="EA488" s="19"/>
      <c r="EB488" s="19"/>
      <c r="EC488" s="19"/>
      <c r="ED488" s="19"/>
      <c r="EE488" s="19"/>
      <c r="EF488" s="19"/>
      <c r="EG488" s="19"/>
      <c r="EH488" s="19"/>
      <c r="EI488" s="19"/>
      <c r="EJ488" s="19"/>
      <c r="EK488" s="19"/>
      <c r="EL488" s="19"/>
      <c r="EM488" s="19"/>
      <c r="EN488" s="19"/>
      <c r="EO488" s="19"/>
      <c r="EP488" s="19"/>
      <c r="EQ488" s="19"/>
      <c r="ER488" s="19"/>
      <c r="ES488" s="19"/>
      <c r="ET488" s="19"/>
      <c r="EU488" s="19"/>
      <c r="EV488" s="19"/>
      <c r="EW488" s="19"/>
      <c r="EX488" s="19"/>
      <c r="EY488" s="19"/>
      <c r="EZ488" s="19"/>
      <c r="FA488" s="19"/>
      <c r="FB488" s="19"/>
      <c r="FC488" s="19"/>
    </row>
    <row r="489" spans="1:159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9"/>
      <c r="BS489" s="19"/>
      <c r="BT489" s="1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DC489" s="19"/>
      <c r="DD489" s="19"/>
      <c r="DE489" s="19"/>
      <c r="DF489" s="19"/>
      <c r="DG489" s="19"/>
      <c r="DH489" s="19"/>
      <c r="DI489" s="19"/>
      <c r="DJ489" s="19"/>
      <c r="DK489" s="19"/>
      <c r="DL489" s="19"/>
      <c r="DM489" s="19"/>
      <c r="DN489" s="19"/>
      <c r="DO489" s="19"/>
      <c r="DP489" s="19"/>
      <c r="DQ489" s="19"/>
      <c r="DR489" s="19"/>
      <c r="DS489" s="19"/>
      <c r="DT489" s="19"/>
      <c r="DU489" s="19"/>
      <c r="DV489" s="19"/>
      <c r="DW489" s="19"/>
      <c r="DX489" s="19"/>
      <c r="DY489" s="19"/>
      <c r="DZ489" s="19"/>
      <c r="EA489" s="19"/>
      <c r="EB489" s="19"/>
      <c r="EC489" s="19"/>
      <c r="ED489" s="19"/>
      <c r="EE489" s="19"/>
      <c r="EF489" s="19"/>
      <c r="EG489" s="19"/>
      <c r="EH489" s="19"/>
      <c r="EI489" s="19"/>
      <c r="EJ489" s="19"/>
      <c r="EK489" s="19"/>
      <c r="EL489" s="19"/>
      <c r="EM489" s="19"/>
      <c r="EN489" s="19"/>
      <c r="EO489" s="19"/>
      <c r="EP489" s="19"/>
      <c r="EQ489" s="19"/>
      <c r="ER489" s="19"/>
      <c r="ES489" s="19"/>
      <c r="ET489" s="19"/>
      <c r="EU489" s="19"/>
      <c r="EV489" s="19"/>
      <c r="EW489" s="19"/>
      <c r="EX489" s="19"/>
      <c r="EY489" s="19"/>
      <c r="EZ489" s="19"/>
      <c r="FA489" s="19"/>
      <c r="FB489" s="19"/>
      <c r="FC489" s="19"/>
    </row>
    <row r="490" spans="1:159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9"/>
      <c r="BS490" s="19"/>
      <c r="BT490" s="1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DC490" s="19"/>
      <c r="DD490" s="19"/>
      <c r="DE490" s="19"/>
      <c r="DF490" s="19"/>
      <c r="DG490" s="19"/>
      <c r="DH490" s="19"/>
      <c r="DI490" s="19"/>
      <c r="DJ490" s="19"/>
      <c r="DK490" s="19"/>
      <c r="DL490" s="19"/>
      <c r="DM490" s="19"/>
      <c r="DN490" s="19"/>
      <c r="DO490" s="19"/>
      <c r="DP490" s="19"/>
      <c r="DQ490" s="19"/>
      <c r="DR490" s="19"/>
      <c r="DS490" s="19"/>
      <c r="DT490" s="19"/>
      <c r="DU490" s="19"/>
      <c r="DV490" s="19"/>
      <c r="DW490" s="19"/>
      <c r="DX490" s="19"/>
      <c r="DY490" s="19"/>
      <c r="DZ490" s="19"/>
      <c r="EA490" s="19"/>
      <c r="EB490" s="19"/>
      <c r="EC490" s="19"/>
      <c r="ED490" s="19"/>
      <c r="EE490" s="19"/>
      <c r="EF490" s="19"/>
      <c r="EG490" s="19"/>
      <c r="EH490" s="19"/>
      <c r="EI490" s="19"/>
      <c r="EJ490" s="19"/>
      <c r="EK490" s="19"/>
      <c r="EL490" s="19"/>
      <c r="EM490" s="19"/>
      <c r="EN490" s="19"/>
      <c r="EO490" s="19"/>
      <c r="EP490" s="19"/>
      <c r="EQ490" s="19"/>
      <c r="ER490" s="19"/>
      <c r="ES490" s="19"/>
      <c r="ET490" s="19"/>
      <c r="EU490" s="19"/>
      <c r="EV490" s="19"/>
      <c r="EW490" s="19"/>
      <c r="EX490" s="19"/>
      <c r="EY490" s="19"/>
      <c r="EZ490" s="19"/>
      <c r="FA490" s="19"/>
      <c r="FB490" s="19"/>
      <c r="FC490" s="19"/>
    </row>
    <row r="491" spans="1:159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9"/>
      <c r="BS491" s="19"/>
      <c r="BT491" s="1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DC491" s="19"/>
      <c r="DD491" s="19"/>
      <c r="DE491" s="19"/>
      <c r="DF491" s="19"/>
      <c r="DG491" s="19"/>
      <c r="DH491" s="19"/>
      <c r="DI491" s="19"/>
      <c r="DJ491" s="19"/>
      <c r="DK491" s="19"/>
      <c r="DL491" s="19"/>
      <c r="DM491" s="19"/>
      <c r="DN491" s="19"/>
      <c r="DO491" s="19"/>
      <c r="DP491" s="19"/>
      <c r="DQ491" s="19"/>
      <c r="DR491" s="19"/>
      <c r="DS491" s="19"/>
      <c r="DT491" s="19"/>
      <c r="DU491" s="19"/>
      <c r="DV491" s="19"/>
      <c r="DW491" s="19"/>
      <c r="DX491" s="19"/>
      <c r="DY491" s="19"/>
      <c r="DZ491" s="19"/>
      <c r="EA491" s="19"/>
      <c r="EB491" s="19"/>
      <c r="EC491" s="19"/>
      <c r="ED491" s="19"/>
      <c r="EE491" s="19"/>
      <c r="EF491" s="19"/>
      <c r="EG491" s="19"/>
      <c r="EH491" s="19"/>
      <c r="EI491" s="19"/>
      <c r="EJ491" s="19"/>
      <c r="EK491" s="19"/>
      <c r="EL491" s="19"/>
      <c r="EM491" s="19"/>
      <c r="EN491" s="19"/>
      <c r="EO491" s="19"/>
      <c r="EP491" s="19"/>
      <c r="EQ491" s="19"/>
      <c r="ER491" s="19"/>
      <c r="ES491" s="19"/>
      <c r="ET491" s="19"/>
      <c r="EU491" s="19"/>
      <c r="EV491" s="19"/>
      <c r="EW491" s="19"/>
      <c r="EX491" s="19"/>
      <c r="EY491" s="19"/>
      <c r="EZ491" s="19"/>
      <c r="FA491" s="19"/>
      <c r="FB491" s="19"/>
      <c r="FC491" s="19"/>
    </row>
    <row r="492" spans="1:159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9"/>
      <c r="BS492" s="19"/>
      <c r="BT492" s="1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DC492" s="19"/>
      <c r="DD492" s="19"/>
      <c r="DE492" s="19"/>
      <c r="DF492" s="19"/>
      <c r="DG492" s="19"/>
      <c r="DH492" s="19"/>
      <c r="DI492" s="19"/>
      <c r="DJ492" s="19"/>
      <c r="DK492" s="19"/>
      <c r="DL492" s="19"/>
      <c r="DM492" s="19"/>
      <c r="DN492" s="19"/>
      <c r="DO492" s="19"/>
      <c r="DP492" s="19"/>
      <c r="DQ492" s="19"/>
      <c r="DR492" s="19"/>
      <c r="DS492" s="19"/>
      <c r="DT492" s="19"/>
      <c r="DU492" s="19"/>
      <c r="DV492" s="19"/>
      <c r="DW492" s="19"/>
      <c r="DX492" s="19"/>
      <c r="DY492" s="19"/>
      <c r="DZ492" s="19"/>
      <c r="EA492" s="19"/>
      <c r="EB492" s="19"/>
      <c r="EC492" s="19"/>
      <c r="ED492" s="19"/>
      <c r="EE492" s="19"/>
      <c r="EF492" s="19"/>
      <c r="EG492" s="19"/>
      <c r="EH492" s="19"/>
      <c r="EI492" s="19"/>
      <c r="EJ492" s="19"/>
      <c r="EK492" s="19"/>
      <c r="EL492" s="19"/>
      <c r="EM492" s="19"/>
      <c r="EN492" s="19"/>
      <c r="EO492" s="19"/>
      <c r="EP492" s="19"/>
      <c r="EQ492" s="19"/>
      <c r="ER492" s="19"/>
      <c r="ES492" s="19"/>
      <c r="ET492" s="19"/>
      <c r="EU492" s="19"/>
      <c r="EV492" s="19"/>
      <c r="EW492" s="19"/>
      <c r="EX492" s="19"/>
      <c r="EY492" s="19"/>
      <c r="EZ492" s="19"/>
      <c r="FA492" s="19"/>
      <c r="FB492" s="19"/>
      <c r="FC492" s="19"/>
    </row>
    <row r="493" spans="1:159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9"/>
      <c r="BS493" s="19"/>
      <c r="BT493" s="1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DC493" s="19"/>
      <c r="DD493" s="19"/>
      <c r="DE493" s="19"/>
      <c r="DF493" s="19"/>
      <c r="DG493" s="19"/>
      <c r="DH493" s="19"/>
      <c r="DI493" s="19"/>
      <c r="DJ493" s="19"/>
      <c r="DK493" s="19"/>
      <c r="DL493" s="19"/>
      <c r="DM493" s="19"/>
      <c r="DN493" s="19"/>
      <c r="DO493" s="19"/>
      <c r="DP493" s="19"/>
      <c r="DQ493" s="19"/>
      <c r="DR493" s="19"/>
      <c r="DS493" s="19"/>
      <c r="DT493" s="19"/>
      <c r="DU493" s="19"/>
      <c r="DV493" s="19"/>
      <c r="DW493" s="19"/>
      <c r="DX493" s="19"/>
      <c r="DY493" s="19"/>
      <c r="DZ493" s="19"/>
      <c r="EA493" s="19"/>
      <c r="EB493" s="19"/>
      <c r="EC493" s="19"/>
      <c r="ED493" s="19"/>
      <c r="EE493" s="19"/>
      <c r="EF493" s="19"/>
      <c r="EG493" s="19"/>
      <c r="EH493" s="19"/>
      <c r="EI493" s="19"/>
      <c r="EJ493" s="19"/>
      <c r="EK493" s="19"/>
      <c r="EL493" s="19"/>
      <c r="EM493" s="19"/>
      <c r="EN493" s="19"/>
      <c r="EO493" s="19"/>
      <c r="EP493" s="19"/>
      <c r="EQ493" s="19"/>
      <c r="ER493" s="19"/>
      <c r="ES493" s="19"/>
      <c r="ET493" s="19"/>
      <c r="EU493" s="19"/>
      <c r="EV493" s="19"/>
      <c r="EW493" s="19"/>
      <c r="EX493" s="19"/>
      <c r="EY493" s="19"/>
      <c r="EZ493" s="19"/>
      <c r="FA493" s="19"/>
      <c r="FB493" s="19"/>
      <c r="FC493" s="19"/>
    </row>
    <row r="494" spans="1:159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9"/>
      <c r="BS494" s="19"/>
      <c r="BT494" s="1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DC494" s="19"/>
      <c r="DD494" s="19"/>
      <c r="DE494" s="19"/>
      <c r="DF494" s="19"/>
      <c r="DG494" s="19"/>
      <c r="DH494" s="19"/>
      <c r="DI494" s="19"/>
      <c r="DJ494" s="19"/>
      <c r="DK494" s="19"/>
      <c r="DL494" s="19"/>
      <c r="DM494" s="19"/>
      <c r="DN494" s="19"/>
      <c r="DO494" s="19"/>
      <c r="DP494" s="19"/>
      <c r="DQ494" s="19"/>
      <c r="DR494" s="19"/>
      <c r="DS494" s="19"/>
      <c r="DT494" s="19"/>
      <c r="DU494" s="19"/>
      <c r="DV494" s="19"/>
      <c r="DW494" s="19"/>
      <c r="DX494" s="19"/>
      <c r="DY494" s="19"/>
      <c r="DZ494" s="19"/>
      <c r="EA494" s="19"/>
      <c r="EB494" s="19"/>
      <c r="EC494" s="19"/>
      <c r="ED494" s="19"/>
      <c r="EE494" s="19"/>
      <c r="EF494" s="19"/>
      <c r="EG494" s="19"/>
      <c r="EH494" s="19"/>
      <c r="EI494" s="19"/>
      <c r="EJ494" s="19"/>
      <c r="EK494" s="19"/>
      <c r="EL494" s="19"/>
      <c r="EM494" s="19"/>
      <c r="EN494" s="19"/>
      <c r="EO494" s="19"/>
      <c r="EP494" s="19"/>
      <c r="EQ494" s="19"/>
      <c r="ER494" s="19"/>
      <c r="ES494" s="19"/>
      <c r="ET494" s="19"/>
      <c r="EU494" s="19"/>
      <c r="EV494" s="19"/>
      <c r="EW494" s="19"/>
      <c r="EX494" s="19"/>
      <c r="EY494" s="19"/>
      <c r="EZ494" s="19"/>
      <c r="FA494" s="19"/>
      <c r="FB494" s="19"/>
      <c r="FC494" s="19"/>
    </row>
    <row r="495" spans="1:159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9"/>
      <c r="BS495" s="19"/>
      <c r="BT495" s="1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DC495" s="19"/>
      <c r="DD495" s="19"/>
      <c r="DE495" s="19"/>
      <c r="DF495" s="19"/>
      <c r="DG495" s="19"/>
      <c r="DH495" s="19"/>
      <c r="DI495" s="19"/>
      <c r="DJ495" s="19"/>
      <c r="DK495" s="19"/>
      <c r="DL495" s="19"/>
      <c r="DM495" s="19"/>
      <c r="DN495" s="19"/>
      <c r="DO495" s="19"/>
      <c r="DP495" s="19"/>
      <c r="DQ495" s="19"/>
      <c r="DR495" s="19"/>
      <c r="DS495" s="19"/>
      <c r="DT495" s="19"/>
      <c r="DU495" s="19"/>
      <c r="DV495" s="19"/>
      <c r="DW495" s="19"/>
      <c r="DX495" s="19"/>
      <c r="DY495" s="19"/>
      <c r="DZ495" s="19"/>
      <c r="EA495" s="19"/>
      <c r="EB495" s="19"/>
      <c r="EC495" s="19"/>
      <c r="ED495" s="19"/>
      <c r="EE495" s="19"/>
      <c r="EF495" s="19"/>
      <c r="EG495" s="19"/>
      <c r="EH495" s="19"/>
      <c r="EI495" s="19"/>
      <c r="EJ495" s="19"/>
      <c r="EK495" s="19"/>
      <c r="EL495" s="19"/>
      <c r="EM495" s="19"/>
      <c r="EN495" s="19"/>
      <c r="EO495" s="19"/>
      <c r="EP495" s="19"/>
      <c r="EQ495" s="19"/>
      <c r="ER495" s="19"/>
      <c r="ES495" s="19"/>
      <c r="ET495" s="19"/>
      <c r="EU495" s="19"/>
      <c r="EV495" s="19"/>
      <c r="EW495" s="19"/>
      <c r="EX495" s="19"/>
      <c r="EY495" s="19"/>
      <c r="EZ495" s="19"/>
      <c r="FA495" s="19"/>
      <c r="FB495" s="19"/>
      <c r="FC495" s="19"/>
    </row>
    <row r="496" spans="1:159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9"/>
      <c r="BS496" s="19"/>
      <c r="BT496" s="1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DC496" s="19"/>
      <c r="DD496" s="19"/>
      <c r="DE496" s="19"/>
      <c r="DF496" s="19"/>
      <c r="DG496" s="19"/>
      <c r="DH496" s="19"/>
      <c r="DI496" s="19"/>
      <c r="DJ496" s="19"/>
      <c r="DK496" s="19"/>
      <c r="DL496" s="19"/>
      <c r="DM496" s="19"/>
      <c r="DN496" s="19"/>
      <c r="DO496" s="19"/>
      <c r="DP496" s="19"/>
      <c r="DQ496" s="19"/>
      <c r="DR496" s="19"/>
      <c r="DS496" s="19"/>
      <c r="DT496" s="19"/>
      <c r="DU496" s="19"/>
      <c r="DV496" s="19"/>
      <c r="DW496" s="19"/>
      <c r="DX496" s="19"/>
      <c r="DY496" s="19"/>
      <c r="DZ496" s="19"/>
      <c r="EA496" s="19"/>
      <c r="EB496" s="19"/>
      <c r="EC496" s="19"/>
      <c r="ED496" s="19"/>
      <c r="EE496" s="19"/>
      <c r="EF496" s="19"/>
      <c r="EG496" s="19"/>
      <c r="EH496" s="19"/>
      <c r="EI496" s="19"/>
      <c r="EJ496" s="19"/>
      <c r="EK496" s="19"/>
      <c r="EL496" s="19"/>
      <c r="EM496" s="19"/>
      <c r="EN496" s="19"/>
      <c r="EO496" s="19"/>
      <c r="EP496" s="19"/>
      <c r="EQ496" s="19"/>
      <c r="ER496" s="19"/>
      <c r="ES496" s="19"/>
      <c r="ET496" s="19"/>
      <c r="EU496" s="19"/>
      <c r="EV496" s="19"/>
      <c r="EW496" s="19"/>
      <c r="EX496" s="19"/>
      <c r="EY496" s="19"/>
      <c r="EZ496" s="19"/>
      <c r="FA496" s="19"/>
      <c r="FB496" s="19"/>
      <c r="FC496" s="19"/>
    </row>
    <row r="497" spans="1:159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9"/>
      <c r="BS497" s="19"/>
      <c r="BT497" s="1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DC497" s="19"/>
      <c r="DD497" s="19"/>
      <c r="DE497" s="19"/>
      <c r="DF497" s="19"/>
      <c r="DG497" s="19"/>
      <c r="DH497" s="19"/>
      <c r="DI497" s="19"/>
      <c r="DJ497" s="19"/>
      <c r="DK497" s="19"/>
      <c r="DL497" s="19"/>
      <c r="DM497" s="19"/>
      <c r="DN497" s="19"/>
      <c r="DO497" s="19"/>
      <c r="DP497" s="19"/>
      <c r="DQ497" s="19"/>
      <c r="DR497" s="19"/>
      <c r="DS497" s="19"/>
      <c r="DT497" s="19"/>
      <c r="DU497" s="19"/>
      <c r="DV497" s="19"/>
      <c r="DW497" s="19"/>
      <c r="DX497" s="19"/>
      <c r="DY497" s="19"/>
      <c r="DZ497" s="19"/>
      <c r="EA497" s="19"/>
      <c r="EB497" s="19"/>
      <c r="EC497" s="19"/>
      <c r="ED497" s="19"/>
      <c r="EE497" s="19"/>
      <c r="EF497" s="19"/>
      <c r="EG497" s="19"/>
      <c r="EH497" s="19"/>
      <c r="EI497" s="19"/>
      <c r="EJ497" s="19"/>
      <c r="EK497" s="19"/>
      <c r="EL497" s="19"/>
      <c r="EM497" s="19"/>
      <c r="EN497" s="19"/>
      <c r="EO497" s="19"/>
      <c r="EP497" s="19"/>
      <c r="EQ497" s="19"/>
      <c r="ER497" s="19"/>
      <c r="ES497" s="19"/>
      <c r="ET497" s="19"/>
      <c r="EU497" s="19"/>
      <c r="EV497" s="19"/>
      <c r="EW497" s="19"/>
      <c r="EX497" s="19"/>
      <c r="EY497" s="19"/>
      <c r="EZ497" s="19"/>
      <c r="FA497" s="19"/>
      <c r="FB497" s="19"/>
      <c r="FC497" s="19"/>
    </row>
    <row r="498" spans="1:159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9"/>
      <c r="BS498" s="19"/>
      <c r="BT498" s="1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DC498" s="19"/>
      <c r="DD498" s="19"/>
      <c r="DE498" s="19"/>
      <c r="DF498" s="19"/>
      <c r="DG498" s="19"/>
      <c r="DH498" s="19"/>
      <c r="DI498" s="19"/>
      <c r="DJ498" s="19"/>
      <c r="DK498" s="19"/>
      <c r="DL498" s="19"/>
      <c r="DM498" s="19"/>
      <c r="DN498" s="19"/>
      <c r="DO498" s="19"/>
      <c r="DP498" s="19"/>
      <c r="DQ498" s="19"/>
      <c r="DR498" s="19"/>
      <c r="DS498" s="19"/>
      <c r="DT498" s="19"/>
      <c r="DU498" s="19"/>
      <c r="DV498" s="19"/>
      <c r="DW498" s="19"/>
      <c r="DX498" s="19"/>
      <c r="DY498" s="19"/>
      <c r="DZ498" s="19"/>
      <c r="EA498" s="19"/>
      <c r="EB498" s="19"/>
      <c r="EC498" s="19"/>
      <c r="ED498" s="19"/>
      <c r="EE498" s="19"/>
      <c r="EF498" s="19"/>
      <c r="EG498" s="19"/>
      <c r="EH498" s="19"/>
      <c r="EI498" s="19"/>
      <c r="EJ498" s="19"/>
      <c r="EK498" s="19"/>
      <c r="EL498" s="19"/>
      <c r="EM498" s="19"/>
      <c r="EN498" s="19"/>
      <c r="EO498" s="19"/>
      <c r="EP498" s="19"/>
      <c r="EQ498" s="19"/>
      <c r="ER498" s="19"/>
      <c r="ES498" s="19"/>
      <c r="ET498" s="19"/>
      <c r="EU498" s="19"/>
      <c r="EV498" s="19"/>
      <c r="EW498" s="19"/>
      <c r="EX498" s="19"/>
      <c r="EY498" s="19"/>
      <c r="EZ498" s="19"/>
      <c r="FA498" s="19"/>
      <c r="FB498" s="19"/>
      <c r="FC498" s="19"/>
    </row>
    <row r="499" spans="1:159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9"/>
      <c r="BS499" s="19"/>
      <c r="BT499" s="1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DC499" s="19"/>
      <c r="DD499" s="19"/>
      <c r="DE499" s="19"/>
      <c r="DF499" s="19"/>
      <c r="DG499" s="19"/>
      <c r="DH499" s="19"/>
      <c r="DI499" s="19"/>
      <c r="DJ499" s="19"/>
      <c r="DK499" s="19"/>
      <c r="DL499" s="19"/>
      <c r="DM499" s="19"/>
      <c r="DN499" s="19"/>
      <c r="DO499" s="19"/>
      <c r="DP499" s="19"/>
      <c r="DQ499" s="19"/>
      <c r="DR499" s="19"/>
      <c r="DS499" s="19"/>
      <c r="DT499" s="19"/>
      <c r="DU499" s="19"/>
      <c r="DV499" s="19"/>
      <c r="DW499" s="19"/>
      <c r="DX499" s="19"/>
      <c r="DY499" s="19"/>
      <c r="DZ499" s="19"/>
      <c r="EA499" s="19"/>
      <c r="EB499" s="19"/>
      <c r="EC499" s="19"/>
      <c r="ED499" s="19"/>
      <c r="EE499" s="19"/>
      <c r="EF499" s="19"/>
      <c r="EG499" s="19"/>
      <c r="EH499" s="19"/>
      <c r="EI499" s="19"/>
      <c r="EJ499" s="19"/>
      <c r="EK499" s="19"/>
      <c r="EL499" s="19"/>
      <c r="EM499" s="19"/>
      <c r="EN499" s="19"/>
      <c r="EO499" s="19"/>
      <c r="EP499" s="19"/>
      <c r="EQ499" s="19"/>
      <c r="ER499" s="19"/>
      <c r="ES499" s="19"/>
      <c r="ET499" s="19"/>
      <c r="EU499" s="19"/>
      <c r="EV499" s="19"/>
      <c r="EW499" s="19"/>
      <c r="EX499" s="19"/>
      <c r="EY499" s="19"/>
      <c r="EZ499" s="19"/>
      <c r="FA499" s="19"/>
      <c r="FB499" s="19"/>
      <c r="FC499" s="19"/>
    </row>
    <row r="500" spans="1:159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9"/>
      <c r="BS500" s="19"/>
      <c r="BT500" s="1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DC500" s="19"/>
      <c r="DD500" s="19"/>
      <c r="DE500" s="19"/>
      <c r="DF500" s="19"/>
      <c r="DG500" s="19"/>
      <c r="DH500" s="19"/>
      <c r="DI500" s="19"/>
      <c r="DJ500" s="19"/>
      <c r="DK500" s="19"/>
      <c r="DL500" s="19"/>
      <c r="DM500" s="19"/>
      <c r="DN500" s="19"/>
      <c r="DO500" s="19"/>
      <c r="DP500" s="19"/>
      <c r="DQ500" s="19"/>
      <c r="DR500" s="19"/>
      <c r="DS500" s="19"/>
      <c r="DT500" s="19"/>
      <c r="DU500" s="19"/>
      <c r="DV500" s="19"/>
      <c r="DW500" s="19"/>
      <c r="DX500" s="19"/>
      <c r="DY500" s="19"/>
      <c r="DZ500" s="19"/>
      <c r="EA500" s="19"/>
      <c r="EB500" s="19"/>
      <c r="EC500" s="19"/>
      <c r="ED500" s="19"/>
      <c r="EE500" s="19"/>
      <c r="EF500" s="19"/>
      <c r="EG500" s="19"/>
      <c r="EH500" s="19"/>
      <c r="EI500" s="19"/>
      <c r="EJ500" s="19"/>
      <c r="EK500" s="19"/>
      <c r="EL500" s="19"/>
      <c r="EM500" s="19"/>
      <c r="EN500" s="19"/>
      <c r="EO500" s="19"/>
      <c r="EP500" s="19"/>
      <c r="EQ500" s="19"/>
      <c r="ER500" s="19"/>
      <c r="ES500" s="19"/>
      <c r="ET500" s="19"/>
      <c r="EU500" s="19"/>
      <c r="EV500" s="19"/>
      <c r="EW500" s="19"/>
      <c r="EX500" s="19"/>
      <c r="EY500" s="19"/>
      <c r="EZ500" s="19"/>
      <c r="FA500" s="19"/>
      <c r="FB500" s="19"/>
      <c r="FC500" s="19"/>
    </row>
    <row r="501" spans="1:159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DC501" s="19"/>
      <c r="DD501" s="19"/>
      <c r="DE501" s="19"/>
      <c r="DF501" s="19"/>
      <c r="DG501" s="19"/>
      <c r="DH501" s="19"/>
      <c r="DI501" s="19"/>
      <c r="DJ501" s="19"/>
      <c r="DK501" s="19"/>
      <c r="DL501" s="19"/>
      <c r="DM501" s="19"/>
      <c r="DN501" s="19"/>
      <c r="DO501" s="19"/>
      <c r="DP501" s="19"/>
      <c r="DQ501" s="19"/>
      <c r="DR501" s="19"/>
      <c r="DS501" s="19"/>
      <c r="DT501" s="19"/>
      <c r="DU501" s="19"/>
      <c r="DV501" s="19"/>
      <c r="DW501" s="19"/>
      <c r="DX501" s="19"/>
      <c r="DY501" s="19"/>
      <c r="DZ501" s="19"/>
      <c r="EA501" s="19"/>
      <c r="EB501" s="19"/>
      <c r="EC501" s="19"/>
      <c r="ED501" s="19"/>
      <c r="EE501" s="19"/>
      <c r="EF501" s="19"/>
      <c r="EG501" s="19"/>
      <c r="EH501" s="19"/>
      <c r="EI501" s="19"/>
      <c r="EJ501" s="19"/>
      <c r="EK501" s="19"/>
      <c r="EL501" s="19"/>
      <c r="EM501" s="19"/>
      <c r="EN501" s="19"/>
      <c r="EO501" s="19"/>
      <c r="EP501" s="19"/>
      <c r="EQ501" s="19"/>
      <c r="ER501" s="19"/>
      <c r="ES501" s="19"/>
      <c r="ET501" s="19"/>
      <c r="EU501" s="19"/>
      <c r="EV501" s="19"/>
      <c r="EW501" s="19"/>
      <c r="EX501" s="19"/>
      <c r="EY501" s="19"/>
      <c r="EZ501" s="19"/>
      <c r="FA501" s="19"/>
      <c r="FB501" s="19"/>
      <c r="FC501" s="19"/>
    </row>
    <row r="502" spans="1:159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9"/>
      <c r="BS502" s="19"/>
      <c r="BT502" s="1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DC502" s="19"/>
      <c r="DD502" s="19"/>
      <c r="DE502" s="19"/>
      <c r="DF502" s="19"/>
      <c r="DG502" s="19"/>
      <c r="DH502" s="19"/>
      <c r="DI502" s="19"/>
      <c r="DJ502" s="19"/>
      <c r="DK502" s="19"/>
      <c r="DL502" s="19"/>
      <c r="DM502" s="19"/>
      <c r="DN502" s="19"/>
      <c r="DO502" s="19"/>
      <c r="DP502" s="19"/>
      <c r="DQ502" s="19"/>
      <c r="DR502" s="19"/>
      <c r="DS502" s="19"/>
      <c r="DT502" s="19"/>
      <c r="DU502" s="19"/>
      <c r="DV502" s="19"/>
      <c r="DW502" s="19"/>
      <c r="DX502" s="19"/>
      <c r="DY502" s="19"/>
      <c r="DZ502" s="19"/>
      <c r="EA502" s="19"/>
      <c r="EB502" s="19"/>
      <c r="EC502" s="19"/>
      <c r="ED502" s="19"/>
      <c r="EE502" s="19"/>
      <c r="EF502" s="19"/>
      <c r="EG502" s="19"/>
      <c r="EH502" s="19"/>
      <c r="EI502" s="19"/>
      <c r="EJ502" s="19"/>
      <c r="EK502" s="19"/>
      <c r="EL502" s="19"/>
      <c r="EM502" s="19"/>
      <c r="EN502" s="19"/>
      <c r="EO502" s="19"/>
      <c r="EP502" s="19"/>
      <c r="EQ502" s="19"/>
      <c r="ER502" s="19"/>
      <c r="ES502" s="19"/>
      <c r="ET502" s="19"/>
      <c r="EU502" s="19"/>
      <c r="EV502" s="19"/>
      <c r="EW502" s="19"/>
      <c r="EX502" s="19"/>
      <c r="EY502" s="19"/>
      <c r="EZ502" s="19"/>
      <c r="FA502" s="19"/>
      <c r="FB502" s="19"/>
      <c r="FC502" s="19"/>
    </row>
    <row r="503" spans="1:159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9"/>
      <c r="BS503" s="19"/>
      <c r="BT503" s="1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DC503" s="19"/>
      <c r="DD503" s="19"/>
      <c r="DE503" s="19"/>
      <c r="DF503" s="19"/>
      <c r="DG503" s="19"/>
      <c r="DH503" s="19"/>
      <c r="DI503" s="19"/>
      <c r="DJ503" s="19"/>
      <c r="DK503" s="19"/>
      <c r="DL503" s="19"/>
      <c r="DM503" s="19"/>
      <c r="DN503" s="19"/>
      <c r="DO503" s="19"/>
      <c r="DP503" s="19"/>
      <c r="DQ503" s="19"/>
      <c r="DR503" s="19"/>
      <c r="DS503" s="19"/>
      <c r="DT503" s="19"/>
      <c r="DU503" s="19"/>
      <c r="DV503" s="19"/>
      <c r="DW503" s="19"/>
      <c r="DX503" s="19"/>
      <c r="DY503" s="19"/>
      <c r="DZ503" s="19"/>
      <c r="EA503" s="19"/>
      <c r="EB503" s="19"/>
      <c r="EC503" s="19"/>
      <c r="ED503" s="19"/>
      <c r="EE503" s="19"/>
      <c r="EF503" s="19"/>
      <c r="EG503" s="19"/>
      <c r="EH503" s="19"/>
      <c r="EI503" s="19"/>
      <c r="EJ503" s="19"/>
      <c r="EK503" s="19"/>
      <c r="EL503" s="19"/>
      <c r="EM503" s="19"/>
      <c r="EN503" s="19"/>
      <c r="EO503" s="19"/>
      <c r="EP503" s="19"/>
      <c r="EQ503" s="19"/>
      <c r="ER503" s="19"/>
      <c r="ES503" s="19"/>
      <c r="ET503" s="19"/>
      <c r="EU503" s="19"/>
      <c r="EV503" s="19"/>
      <c r="EW503" s="19"/>
      <c r="EX503" s="19"/>
      <c r="EY503" s="19"/>
      <c r="EZ503" s="19"/>
      <c r="FA503" s="19"/>
      <c r="FB503" s="19"/>
      <c r="FC503" s="19"/>
    </row>
    <row r="504" spans="1:159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9"/>
      <c r="BS504" s="19"/>
      <c r="BT504" s="1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DC504" s="19"/>
      <c r="DD504" s="19"/>
      <c r="DE504" s="19"/>
      <c r="DF504" s="19"/>
      <c r="DG504" s="19"/>
      <c r="DH504" s="19"/>
      <c r="DI504" s="19"/>
      <c r="DJ504" s="19"/>
      <c r="DK504" s="19"/>
      <c r="DL504" s="19"/>
      <c r="DM504" s="19"/>
      <c r="DN504" s="19"/>
      <c r="DO504" s="19"/>
      <c r="DP504" s="19"/>
      <c r="DQ504" s="19"/>
      <c r="DR504" s="19"/>
      <c r="DS504" s="19"/>
      <c r="DT504" s="19"/>
      <c r="DU504" s="19"/>
      <c r="DV504" s="19"/>
      <c r="DW504" s="19"/>
      <c r="DX504" s="19"/>
      <c r="DY504" s="19"/>
      <c r="DZ504" s="19"/>
      <c r="EA504" s="19"/>
      <c r="EB504" s="19"/>
      <c r="EC504" s="19"/>
      <c r="ED504" s="19"/>
      <c r="EE504" s="19"/>
      <c r="EF504" s="19"/>
      <c r="EG504" s="19"/>
      <c r="EH504" s="19"/>
      <c r="EI504" s="19"/>
      <c r="EJ504" s="19"/>
      <c r="EK504" s="19"/>
      <c r="EL504" s="19"/>
      <c r="EM504" s="19"/>
      <c r="EN504" s="19"/>
      <c r="EO504" s="19"/>
      <c r="EP504" s="19"/>
      <c r="EQ504" s="19"/>
      <c r="ER504" s="19"/>
      <c r="ES504" s="19"/>
      <c r="ET504" s="19"/>
      <c r="EU504" s="19"/>
      <c r="EV504" s="19"/>
      <c r="EW504" s="19"/>
      <c r="EX504" s="19"/>
      <c r="EY504" s="19"/>
      <c r="EZ504" s="19"/>
      <c r="FA504" s="19"/>
      <c r="FB504" s="19"/>
      <c r="FC504" s="19"/>
    </row>
    <row r="505" spans="1:159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9"/>
      <c r="BS505" s="19"/>
      <c r="BT505" s="1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DC505" s="19"/>
      <c r="DD505" s="19"/>
      <c r="DE505" s="19"/>
      <c r="DF505" s="19"/>
      <c r="DG505" s="19"/>
      <c r="DH505" s="19"/>
      <c r="DI505" s="19"/>
      <c r="DJ505" s="19"/>
      <c r="DK505" s="19"/>
      <c r="DL505" s="19"/>
      <c r="DM505" s="19"/>
      <c r="DN505" s="19"/>
      <c r="DO505" s="19"/>
      <c r="DP505" s="19"/>
      <c r="DQ505" s="19"/>
      <c r="DR505" s="19"/>
      <c r="DS505" s="19"/>
      <c r="DT505" s="19"/>
      <c r="DU505" s="19"/>
      <c r="DV505" s="19"/>
      <c r="DW505" s="19"/>
      <c r="DX505" s="19"/>
      <c r="DY505" s="19"/>
      <c r="DZ505" s="19"/>
      <c r="EA505" s="19"/>
      <c r="EB505" s="19"/>
      <c r="EC505" s="19"/>
      <c r="ED505" s="19"/>
      <c r="EE505" s="19"/>
      <c r="EF505" s="19"/>
      <c r="EG505" s="19"/>
      <c r="EH505" s="19"/>
      <c r="EI505" s="19"/>
      <c r="EJ505" s="19"/>
      <c r="EK505" s="19"/>
      <c r="EL505" s="19"/>
      <c r="EM505" s="19"/>
      <c r="EN505" s="19"/>
      <c r="EO505" s="19"/>
      <c r="EP505" s="19"/>
      <c r="EQ505" s="19"/>
      <c r="ER505" s="19"/>
      <c r="ES505" s="19"/>
      <c r="ET505" s="19"/>
      <c r="EU505" s="19"/>
      <c r="EV505" s="19"/>
      <c r="EW505" s="19"/>
      <c r="EX505" s="19"/>
      <c r="EY505" s="19"/>
      <c r="EZ505" s="19"/>
      <c r="FA505" s="19"/>
      <c r="FB505" s="19"/>
      <c r="FC505" s="19"/>
    </row>
    <row r="506" spans="1:159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9"/>
      <c r="BS506" s="19"/>
      <c r="BT506" s="1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DC506" s="19"/>
      <c r="DD506" s="19"/>
      <c r="DE506" s="19"/>
      <c r="DF506" s="19"/>
      <c r="DG506" s="19"/>
      <c r="DH506" s="19"/>
      <c r="DI506" s="19"/>
      <c r="DJ506" s="19"/>
      <c r="DK506" s="19"/>
      <c r="DL506" s="19"/>
      <c r="DM506" s="19"/>
      <c r="DN506" s="19"/>
      <c r="DO506" s="19"/>
      <c r="DP506" s="19"/>
      <c r="DQ506" s="19"/>
      <c r="DR506" s="19"/>
      <c r="DS506" s="19"/>
      <c r="DT506" s="19"/>
      <c r="DU506" s="19"/>
      <c r="DV506" s="19"/>
      <c r="DW506" s="19"/>
      <c r="DX506" s="19"/>
      <c r="DY506" s="19"/>
      <c r="DZ506" s="19"/>
      <c r="EA506" s="19"/>
      <c r="EB506" s="19"/>
      <c r="EC506" s="19"/>
      <c r="ED506" s="19"/>
      <c r="EE506" s="19"/>
      <c r="EF506" s="19"/>
      <c r="EG506" s="19"/>
      <c r="EH506" s="19"/>
      <c r="EI506" s="19"/>
      <c r="EJ506" s="19"/>
      <c r="EK506" s="19"/>
      <c r="EL506" s="19"/>
      <c r="EM506" s="19"/>
      <c r="EN506" s="19"/>
      <c r="EO506" s="19"/>
      <c r="EP506" s="19"/>
      <c r="EQ506" s="19"/>
      <c r="ER506" s="19"/>
      <c r="ES506" s="19"/>
      <c r="ET506" s="19"/>
      <c r="EU506" s="19"/>
      <c r="EV506" s="19"/>
      <c r="EW506" s="19"/>
      <c r="EX506" s="19"/>
      <c r="EY506" s="19"/>
      <c r="EZ506" s="19"/>
      <c r="FA506" s="19"/>
      <c r="FB506" s="19"/>
      <c r="FC506" s="19"/>
    </row>
    <row r="507" spans="1:159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9"/>
      <c r="BS507" s="19"/>
      <c r="BT507" s="1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DC507" s="19"/>
      <c r="DD507" s="19"/>
      <c r="DE507" s="19"/>
      <c r="DF507" s="19"/>
      <c r="DG507" s="19"/>
      <c r="DH507" s="19"/>
      <c r="DI507" s="19"/>
      <c r="DJ507" s="19"/>
      <c r="DK507" s="19"/>
      <c r="DL507" s="19"/>
      <c r="DM507" s="19"/>
      <c r="DN507" s="19"/>
      <c r="DO507" s="19"/>
      <c r="DP507" s="19"/>
      <c r="DQ507" s="19"/>
      <c r="DR507" s="19"/>
      <c r="DS507" s="19"/>
      <c r="DT507" s="19"/>
      <c r="DU507" s="19"/>
      <c r="DV507" s="19"/>
      <c r="DW507" s="19"/>
      <c r="DX507" s="19"/>
      <c r="DY507" s="19"/>
      <c r="DZ507" s="19"/>
      <c r="EA507" s="19"/>
      <c r="EB507" s="19"/>
      <c r="EC507" s="19"/>
      <c r="ED507" s="19"/>
      <c r="EE507" s="19"/>
      <c r="EF507" s="19"/>
      <c r="EG507" s="19"/>
      <c r="EH507" s="19"/>
      <c r="EI507" s="19"/>
      <c r="EJ507" s="19"/>
      <c r="EK507" s="19"/>
      <c r="EL507" s="19"/>
      <c r="EM507" s="19"/>
      <c r="EN507" s="19"/>
      <c r="EO507" s="19"/>
      <c r="EP507" s="19"/>
      <c r="EQ507" s="19"/>
      <c r="ER507" s="19"/>
      <c r="ES507" s="19"/>
      <c r="ET507" s="19"/>
      <c r="EU507" s="19"/>
      <c r="EV507" s="19"/>
      <c r="EW507" s="19"/>
      <c r="EX507" s="19"/>
      <c r="EY507" s="19"/>
      <c r="EZ507" s="19"/>
      <c r="FA507" s="19"/>
      <c r="FB507" s="19"/>
      <c r="FC507" s="19"/>
    </row>
    <row r="508" spans="1:159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9"/>
      <c r="BS508" s="19"/>
      <c r="BT508" s="1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DC508" s="19"/>
      <c r="DD508" s="19"/>
      <c r="DE508" s="19"/>
      <c r="DF508" s="19"/>
      <c r="DG508" s="19"/>
      <c r="DH508" s="19"/>
      <c r="DI508" s="19"/>
      <c r="DJ508" s="19"/>
      <c r="DK508" s="19"/>
      <c r="DL508" s="19"/>
      <c r="DM508" s="19"/>
      <c r="DN508" s="19"/>
      <c r="DO508" s="19"/>
      <c r="DP508" s="19"/>
      <c r="DQ508" s="19"/>
      <c r="DR508" s="19"/>
      <c r="DS508" s="19"/>
      <c r="DT508" s="19"/>
      <c r="DU508" s="19"/>
      <c r="DV508" s="19"/>
      <c r="DW508" s="19"/>
      <c r="DX508" s="19"/>
      <c r="DY508" s="19"/>
      <c r="DZ508" s="19"/>
      <c r="EA508" s="19"/>
      <c r="EB508" s="19"/>
      <c r="EC508" s="19"/>
      <c r="ED508" s="19"/>
      <c r="EE508" s="19"/>
      <c r="EF508" s="19"/>
      <c r="EG508" s="19"/>
      <c r="EH508" s="19"/>
      <c r="EI508" s="19"/>
      <c r="EJ508" s="19"/>
      <c r="EK508" s="19"/>
      <c r="EL508" s="19"/>
      <c r="EM508" s="19"/>
      <c r="EN508" s="19"/>
      <c r="EO508" s="19"/>
      <c r="EP508" s="19"/>
      <c r="EQ508" s="19"/>
      <c r="ER508" s="19"/>
      <c r="ES508" s="19"/>
      <c r="ET508" s="19"/>
      <c r="EU508" s="19"/>
      <c r="EV508" s="19"/>
      <c r="EW508" s="19"/>
      <c r="EX508" s="19"/>
      <c r="EY508" s="19"/>
      <c r="EZ508" s="19"/>
      <c r="FA508" s="19"/>
      <c r="FB508" s="19"/>
      <c r="FC508" s="19"/>
    </row>
    <row r="509" spans="1:159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9"/>
      <c r="BS509" s="19"/>
      <c r="BT509" s="1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DC509" s="19"/>
      <c r="DD509" s="19"/>
      <c r="DE509" s="19"/>
      <c r="DF509" s="19"/>
      <c r="DG509" s="19"/>
      <c r="DH509" s="19"/>
      <c r="DI509" s="19"/>
      <c r="DJ509" s="19"/>
      <c r="DK509" s="19"/>
      <c r="DL509" s="19"/>
      <c r="DM509" s="19"/>
      <c r="DN509" s="19"/>
      <c r="DO509" s="19"/>
      <c r="DP509" s="19"/>
      <c r="DQ509" s="19"/>
      <c r="DR509" s="19"/>
      <c r="DS509" s="19"/>
      <c r="DT509" s="19"/>
      <c r="DU509" s="19"/>
      <c r="DV509" s="19"/>
      <c r="DW509" s="19"/>
      <c r="DX509" s="19"/>
      <c r="DY509" s="19"/>
      <c r="DZ509" s="19"/>
      <c r="EA509" s="19"/>
      <c r="EB509" s="19"/>
      <c r="EC509" s="19"/>
      <c r="ED509" s="19"/>
      <c r="EE509" s="19"/>
      <c r="EF509" s="19"/>
      <c r="EG509" s="19"/>
      <c r="EH509" s="19"/>
      <c r="EI509" s="19"/>
      <c r="EJ509" s="19"/>
      <c r="EK509" s="19"/>
      <c r="EL509" s="19"/>
      <c r="EM509" s="19"/>
      <c r="EN509" s="19"/>
      <c r="EO509" s="19"/>
      <c r="EP509" s="19"/>
      <c r="EQ509" s="19"/>
      <c r="ER509" s="19"/>
      <c r="ES509" s="19"/>
      <c r="ET509" s="19"/>
      <c r="EU509" s="19"/>
      <c r="EV509" s="19"/>
      <c r="EW509" s="19"/>
      <c r="EX509" s="19"/>
      <c r="EY509" s="19"/>
      <c r="EZ509" s="19"/>
      <c r="FA509" s="19"/>
      <c r="FB509" s="19"/>
      <c r="FC509" s="19"/>
    </row>
    <row r="510" spans="1:159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9"/>
      <c r="BS510" s="19"/>
      <c r="BT510" s="1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DC510" s="19"/>
      <c r="DD510" s="19"/>
      <c r="DE510" s="19"/>
      <c r="DF510" s="19"/>
      <c r="DG510" s="19"/>
      <c r="DH510" s="19"/>
      <c r="DI510" s="19"/>
      <c r="DJ510" s="19"/>
      <c r="DK510" s="19"/>
      <c r="DL510" s="19"/>
      <c r="DM510" s="19"/>
      <c r="DN510" s="19"/>
      <c r="DO510" s="19"/>
      <c r="DP510" s="19"/>
      <c r="DQ510" s="19"/>
      <c r="DR510" s="19"/>
      <c r="DS510" s="19"/>
      <c r="DT510" s="19"/>
      <c r="DU510" s="19"/>
      <c r="DV510" s="19"/>
      <c r="DW510" s="19"/>
      <c r="DX510" s="19"/>
      <c r="DY510" s="19"/>
      <c r="DZ510" s="19"/>
      <c r="EA510" s="19"/>
      <c r="EB510" s="19"/>
      <c r="EC510" s="19"/>
      <c r="ED510" s="19"/>
      <c r="EE510" s="19"/>
      <c r="EF510" s="19"/>
      <c r="EG510" s="19"/>
      <c r="EH510" s="19"/>
      <c r="EI510" s="19"/>
      <c r="EJ510" s="19"/>
      <c r="EK510" s="19"/>
      <c r="EL510" s="19"/>
      <c r="EM510" s="19"/>
      <c r="EN510" s="19"/>
      <c r="EO510" s="19"/>
      <c r="EP510" s="19"/>
      <c r="EQ510" s="19"/>
      <c r="ER510" s="19"/>
      <c r="ES510" s="19"/>
      <c r="ET510" s="19"/>
      <c r="EU510" s="19"/>
      <c r="EV510" s="19"/>
      <c r="EW510" s="19"/>
      <c r="EX510" s="19"/>
      <c r="EY510" s="19"/>
      <c r="EZ510" s="19"/>
      <c r="FA510" s="19"/>
      <c r="FB510" s="19"/>
      <c r="FC510" s="19"/>
    </row>
    <row r="511" spans="1:159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9"/>
      <c r="BS511" s="19"/>
      <c r="BT511" s="1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DC511" s="19"/>
      <c r="DD511" s="19"/>
      <c r="DE511" s="19"/>
      <c r="DF511" s="19"/>
      <c r="DG511" s="19"/>
      <c r="DH511" s="19"/>
      <c r="DI511" s="19"/>
      <c r="DJ511" s="19"/>
      <c r="DK511" s="19"/>
      <c r="DL511" s="19"/>
      <c r="DM511" s="19"/>
      <c r="DN511" s="19"/>
      <c r="DO511" s="19"/>
      <c r="DP511" s="19"/>
      <c r="DQ511" s="19"/>
      <c r="DR511" s="19"/>
      <c r="DS511" s="19"/>
      <c r="DT511" s="19"/>
      <c r="DU511" s="19"/>
      <c r="DV511" s="19"/>
      <c r="DW511" s="19"/>
      <c r="DX511" s="19"/>
      <c r="DY511" s="19"/>
      <c r="DZ511" s="19"/>
      <c r="EA511" s="19"/>
      <c r="EB511" s="19"/>
      <c r="EC511" s="19"/>
      <c r="ED511" s="19"/>
      <c r="EE511" s="19"/>
      <c r="EF511" s="19"/>
      <c r="EG511" s="19"/>
      <c r="EH511" s="19"/>
      <c r="EI511" s="19"/>
      <c r="EJ511" s="19"/>
      <c r="EK511" s="19"/>
      <c r="EL511" s="19"/>
      <c r="EM511" s="19"/>
      <c r="EN511" s="19"/>
      <c r="EO511" s="19"/>
      <c r="EP511" s="19"/>
      <c r="EQ511" s="19"/>
      <c r="ER511" s="19"/>
      <c r="ES511" s="19"/>
      <c r="ET511" s="19"/>
      <c r="EU511" s="19"/>
      <c r="EV511" s="19"/>
      <c r="EW511" s="19"/>
      <c r="EX511" s="19"/>
      <c r="EY511" s="19"/>
      <c r="EZ511" s="19"/>
      <c r="FA511" s="19"/>
      <c r="FB511" s="19"/>
      <c r="FC511" s="19"/>
    </row>
    <row r="512" spans="1:159" x14ac:dyDescent="0.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9"/>
      <c r="BS512" s="19"/>
      <c r="BT512" s="1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DC512" s="19"/>
      <c r="DD512" s="19"/>
      <c r="DE512" s="19"/>
      <c r="DF512" s="19"/>
      <c r="DG512" s="19"/>
      <c r="DH512" s="19"/>
      <c r="DI512" s="19"/>
      <c r="DJ512" s="19"/>
      <c r="DK512" s="19"/>
      <c r="DL512" s="19"/>
      <c r="DM512" s="19"/>
      <c r="DN512" s="19"/>
      <c r="DO512" s="19"/>
      <c r="DP512" s="19"/>
      <c r="DQ512" s="19"/>
      <c r="DR512" s="19"/>
      <c r="DS512" s="19"/>
      <c r="DT512" s="19"/>
      <c r="DU512" s="19"/>
      <c r="DV512" s="19"/>
      <c r="DW512" s="19"/>
      <c r="DX512" s="19"/>
      <c r="DY512" s="19"/>
      <c r="DZ512" s="19"/>
      <c r="EA512" s="19"/>
      <c r="EB512" s="19"/>
      <c r="EC512" s="19"/>
      <c r="ED512" s="19"/>
      <c r="EE512" s="19"/>
      <c r="EF512" s="19"/>
      <c r="EG512" s="19"/>
      <c r="EH512" s="19"/>
      <c r="EI512" s="19"/>
      <c r="EJ512" s="19"/>
      <c r="EK512" s="19"/>
      <c r="EL512" s="19"/>
      <c r="EM512" s="19"/>
      <c r="EN512" s="19"/>
      <c r="EO512" s="19"/>
      <c r="EP512" s="19"/>
      <c r="EQ512" s="19"/>
      <c r="ER512" s="19"/>
      <c r="ES512" s="19"/>
      <c r="ET512" s="19"/>
      <c r="EU512" s="19"/>
      <c r="EV512" s="19"/>
      <c r="EW512" s="19"/>
      <c r="EX512" s="19"/>
      <c r="EY512" s="19"/>
      <c r="EZ512" s="19"/>
      <c r="FA512" s="19"/>
      <c r="FB512" s="19"/>
      <c r="FC512" s="19"/>
    </row>
    <row r="513" spans="1:159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9"/>
      <c r="BS513" s="19"/>
      <c r="BT513" s="1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DC513" s="19"/>
      <c r="DD513" s="19"/>
      <c r="DE513" s="19"/>
      <c r="DF513" s="19"/>
      <c r="DG513" s="19"/>
      <c r="DH513" s="19"/>
      <c r="DI513" s="19"/>
      <c r="DJ513" s="19"/>
      <c r="DK513" s="19"/>
      <c r="DL513" s="19"/>
      <c r="DM513" s="19"/>
      <c r="DN513" s="19"/>
      <c r="DO513" s="19"/>
      <c r="DP513" s="19"/>
      <c r="DQ513" s="19"/>
      <c r="DR513" s="19"/>
      <c r="DS513" s="19"/>
      <c r="DT513" s="19"/>
      <c r="DU513" s="19"/>
      <c r="DV513" s="19"/>
      <c r="DW513" s="19"/>
      <c r="DX513" s="19"/>
      <c r="DY513" s="19"/>
      <c r="DZ513" s="19"/>
      <c r="EA513" s="19"/>
      <c r="EB513" s="19"/>
      <c r="EC513" s="19"/>
      <c r="ED513" s="19"/>
      <c r="EE513" s="19"/>
      <c r="EF513" s="19"/>
      <c r="EG513" s="19"/>
      <c r="EH513" s="19"/>
      <c r="EI513" s="19"/>
      <c r="EJ513" s="19"/>
      <c r="EK513" s="19"/>
      <c r="EL513" s="19"/>
      <c r="EM513" s="19"/>
      <c r="EN513" s="19"/>
      <c r="EO513" s="19"/>
      <c r="EP513" s="19"/>
      <c r="EQ513" s="19"/>
      <c r="ER513" s="19"/>
      <c r="ES513" s="19"/>
      <c r="ET513" s="19"/>
      <c r="EU513" s="19"/>
      <c r="EV513" s="19"/>
      <c r="EW513" s="19"/>
      <c r="EX513" s="19"/>
      <c r="EY513" s="19"/>
      <c r="EZ513" s="19"/>
      <c r="FA513" s="19"/>
      <c r="FB513" s="19"/>
      <c r="FC513" s="19"/>
    </row>
    <row r="514" spans="1:159" x14ac:dyDescent="0.4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9"/>
      <c r="BS514" s="19"/>
      <c r="BT514" s="1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DC514" s="19"/>
      <c r="DD514" s="19"/>
      <c r="DE514" s="19"/>
      <c r="DF514" s="19"/>
      <c r="DG514" s="19"/>
      <c r="DH514" s="19"/>
      <c r="DI514" s="19"/>
      <c r="DJ514" s="19"/>
      <c r="DK514" s="19"/>
      <c r="DL514" s="19"/>
      <c r="DM514" s="19"/>
      <c r="DN514" s="19"/>
      <c r="DO514" s="19"/>
      <c r="DP514" s="19"/>
      <c r="DQ514" s="19"/>
      <c r="DR514" s="19"/>
      <c r="DS514" s="19"/>
      <c r="DT514" s="19"/>
      <c r="DU514" s="19"/>
      <c r="DV514" s="19"/>
      <c r="DW514" s="19"/>
      <c r="DX514" s="19"/>
      <c r="DY514" s="19"/>
      <c r="DZ514" s="19"/>
      <c r="EA514" s="19"/>
      <c r="EB514" s="19"/>
      <c r="EC514" s="19"/>
      <c r="ED514" s="19"/>
      <c r="EE514" s="19"/>
      <c r="EF514" s="19"/>
      <c r="EG514" s="19"/>
      <c r="EH514" s="19"/>
      <c r="EI514" s="19"/>
      <c r="EJ514" s="19"/>
      <c r="EK514" s="19"/>
      <c r="EL514" s="19"/>
      <c r="EM514" s="19"/>
      <c r="EN514" s="19"/>
      <c r="EO514" s="19"/>
      <c r="EP514" s="19"/>
      <c r="EQ514" s="19"/>
      <c r="ER514" s="19"/>
      <c r="ES514" s="19"/>
      <c r="ET514" s="19"/>
      <c r="EU514" s="19"/>
      <c r="EV514" s="19"/>
      <c r="EW514" s="19"/>
      <c r="EX514" s="19"/>
      <c r="EY514" s="19"/>
      <c r="EZ514" s="19"/>
      <c r="FA514" s="19"/>
      <c r="FB514" s="19"/>
      <c r="FC514" s="19"/>
    </row>
    <row r="515" spans="1:159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9"/>
      <c r="BS515" s="19"/>
      <c r="BT515" s="1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DC515" s="19"/>
      <c r="DD515" s="19"/>
      <c r="DE515" s="19"/>
      <c r="DF515" s="19"/>
      <c r="DG515" s="19"/>
      <c r="DH515" s="19"/>
      <c r="DI515" s="19"/>
      <c r="DJ515" s="19"/>
      <c r="DK515" s="19"/>
      <c r="DL515" s="19"/>
      <c r="DM515" s="19"/>
      <c r="DN515" s="19"/>
      <c r="DO515" s="19"/>
      <c r="DP515" s="19"/>
      <c r="DQ515" s="19"/>
      <c r="DR515" s="19"/>
      <c r="DS515" s="19"/>
      <c r="DT515" s="19"/>
      <c r="DU515" s="19"/>
      <c r="DV515" s="19"/>
      <c r="DW515" s="19"/>
      <c r="DX515" s="19"/>
      <c r="DY515" s="19"/>
      <c r="DZ515" s="19"/>
      <c r="EA515" s="19"/>
      <c r="EB515" s="19"/>
      <c r="EC515" s="19"/>
      <c r="ED515" s="19"/>
      <c r="EE515" s="19"/>
      <c r="EF515" s="19"/>
      <c r="EG515" s="19"/>
      <c r="EH515" s="19"/>
      <c r="EI515" s="19"/>
      <c r="EJ515" s="19"/>
      <c r="EK515" s="19"/>
      <c r="EL515" s="19"/>
      <c r="EM515" s="19"/>
      <c r="EN515" s="19"/>
      <c r="EO515" s="19"/>
      <c r="EP515" s="19"/>
      <c r="EQ515" s="19"/>
      <c r="ER515" s="19"/>
      <c r="ES515" s="19"/>
      <c r="ET515" s="19"/>
      <c r="EU515" s="19"/>
      <c r="EV515" s="19"/>
      <c r="EW515" s="19"/>
      <c r="EX515" s="19"/>
      <c r="EY515" s="19"/>
      <c r="EZ515" s="19"/>
      <c r="FA515" s="19"/>
      <c r="FB515" s="19"/>
      <c r="FC515" s="19"/>
    </row>
    <row r="516" spans="1:159" x14ac:dyDescent="0.4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9"/>
      <c r="BS516" s="19"/>
      <c r="BT516" s="1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DC516" s="19"/>
      <c r="DD516" s="19"/>
      <c r="DE516" s="19"/>
      <c r="DF516" s="19"/>
      <c r="DG516" s="19"/>
      <c r="DH516" s="19"/>
      <c r="DI516" s="19"/>
      <c r="DJ516" s="19"/>
      <c r="DK516" s="19"/>
      <c r="DL516" s="19"/>
      <c r="DM516" s="19"/>
      <c r="DN516" s="19"/>
      <c r="DO516" s="19"/>
      <c r="DP516" s="19"/>
      <c r="DQ516" s="19"/>
      <c r="DR516" s="19"/>
      <c r="DS516" s="19"/>
      <c r="DT516" s="19"/>
      <c r="DU516" s="19"/>
      <c r="DV516" s="19"/>
      <c r="DW516" s="19"/>
      <c r="DX516" s="19"/>
      <c r="DY516" s="19"/>
      <c r="DZ516" s="19"/>
      <c r="EA516" s="19"/>
      <c r="EB516" s="19"/>
      <c r="EC516" s="19"/>
      <c r="ED516" s="19"/>
      <c r="EE516" s="19"/>
      <c r="EF516" s="19"/>
      <c r="EG516" s="19"/>
      <c r="EH516" s="19"/>
      <c r="EI516" s="19"/>
      <c r="EJ516" s="19"/>
      <c r="EK516" s="19"/>
      <c r="EL516" s="19"/>
      <c r="EM516" s="19"/>
      <c r="EN516" s="19"/>
      <c r="EO516" s="19"/>
      <c r="EP516" s="19"/>
      <c r="EQ516" s="19"/>
      <c r="ER516" s="19"/>
      <c r="ES516" s="19"/>
      <c r="ET516" s="19"/>
      <c r="EU516" s="19"/>
      <c r="EV516" s="19"/>
      <c r="EW516" s="19"/>
      <c r="EX516" s="19"/>
      <c r="EY516" s="19"/>
      <c r="EZ516" s="19"/>
      <c r="FA516" s="19"/>
      <c r="FB516" s="19"/>
      <c r="FC516" s="19"/>
    </row>
    <row r="517" spans="1:159" x14ac:dyDescent="0.4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9"/>
      <c r="BS517" s="19"/>
      <c r="BT517" s="1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DC517" s="19"/>
      <c r="DD517" s="19"/>
      <c r="DE517" s="19"/>
      <c r="DF517" s="19"/>
      <c r="DG517" s="19"/>
      <c r="DH517" s="19"/>
      <c r="DI517" s="19"/>
      <c r="DJ517" s="19"/>
      <c r="DK517" s="19"/>
      <c r="DL517" s="19"/>
      <c r="DM517" s="19"/>
      <c r="DN517" s="19"/>
      <c r="DO517" s="19"/>
      <c r="DP517" s="19"/>
      <c r="DQ517" s="19"/>
      <c r="DR517" s="19"/>
      <c r="DS517" s="19"/>
      <c r="DT517" s="19"/>
      <c r="DU517" s="19"/>
      <c r="DV517" s="19"/>
      <c r="DW517" s="19"/>
      <c r="DX517" s="19"/>
      <c r="DY517" s="19"/>
      <c r="DZ517" s="19"/>
      <c r="EA517" s="19"/>
      <c r="EB517" s="19"/>
      <c r="EC517" s="19"/>
      <c r="ED517" s="19"/>
      <c r="EE517" s="19"/>
      <c r="EF517" s="19"/>
      <c r="EG517" s="19"/>
      <c r="EH517" s="19"/>
      <c r="EI517" s="19"/>
      <c r="EJ517" s="19"/>
      <c r="EK517" s="19"/>
      <c r="EL517" s="19"/>
      <c r="EM517" s="19"/>
      <c r="EN517" s="19"/>
      <c r="EO517" s="19"/>
      <c r="EP517" s="19"/>
      <c r="EQ517" s="19"/>
      <c r="ER517" s="19"/>
      <c r="ES517" s="19"/>
      <c r="ET517" s="19"/>
      <c r="EU517" s="19"/>
      <c r="EV517" s="19"/>
      <c r="EW517" s="19"/>
      <c r="EX517" s="19"/>
      <c r="EY517" s="19"/>
      <c r="EZ517" s="19"/>
      <c r="FA517" s="19"/>
      <c r="FB517" s="19"/>
      <c r="FC517" s="19"/>
    </row>
    <row r="518" spans="1:159" x14ac:dyDescent="0.4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9"/>
      <c r="BS518" s="19"/>
      <c r="BT518" s="1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DC518" s="19"/>
      <c r="DD518" s="19"/>
      <c r="DE518" s="19"/>
      <c r="DF518" s="19"/>
      <c r="DG518" s="19"/>
      <c r="DH518" s="19"/>
      <c r="DI518" s="19"/>
      <c r="DJ518" s="19"/>
      <c r="DK518" s="19"/>
      <c r="DL518" s="19"/>
      <c r="DM518" s="19"/>
      <c r="DN518" s="19"/>
      <c r="DO518" s="19"/>
      <c r="DP518" s="19"/>
      <c r="DQ518" s="19"/>
      <c r="DR518" s="19"/>
      <c r="DS518" s="19"/>
      <c r="DT518" s="19"/>
      <c r="DU518" s="19"/>
      <c r="DV518" s="19"/>
      <c r="DW518" s="19"/>
      <c r="DX518" s="19"/>
      <c r="DY518" s="19"/>
      <c r="DZ518" s="19"/>
      <c r="EA518" s="19"/>
      <c r="EB518" s="19"/>
      <c r="EC518" s="19"/>
      <c r="ED518" s="19"/>
      <c r="EE518" s="19"/>
      <c r="EF518" s="19"/>
      <c r="EG518" s="19"/>
      <c r="EH518" s="19"/>
      <c r="EI518" s="19"/>
      <c r="EJ518" s="19"/>
      <c r="EK518" s="19"/>
      <c r="EL518" s="19"/>
      <c r="EM518" s="19"/>
      <c r="EN518" s="19"/>
      <c r="EO518" s="19"/>
      <c r="EP518" s="19"/>
      <c r="EQ518" s="19"/>
      <c r="ER518" s="19"/>
      <c r="ES518" s="19"/>
      <c r="ET518" s="19"/>
      <c r="EU518" s="19"/>
      <c r="EV518" s="19"/>
      <c r="EW518" s="19"/>
      <c r="EX518" s="19"/>
      <c r="EY518" s="19"/>
      <c r="EZ518" s="19"/>
      <c r="FA518" s="19"/>
      <c r="FB518" s="19"/>
      <c r="FC518" s="19"/>
    </row>
    <row r="519" spans="1:159" x14ac:dyDescent="0.4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9"/>
      <c r="BS519" s="19"/>
      <c r="BT519" s="1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DC519" s="19"/>
      <c r="DD519" s="19"/>
      <c r="DE519" s="19"/>
      <c r="DF519" s="19"/>
      <c r="DG519" s="19"/>
      <c r="DH519" s="19"/>
      <c r="DI519" s="19"/>
      <c r="DJ519" s="19"/>
      <c r="DK519" s="19"/>
      <c r="DL519" s="19"/>
      <c r="DM519" s="19"/>
      <c r="DN519" s="19"/>
      <c r="DO519" s="19"/>
      <c r="DP519" s="19"/>
      <c r="DQ519" s="19"/>
      <c r="DR519" s="19"/>
      <c r="DS519" s="19"/>
      <c r="DT519" s="19"/>
      <c r="DU519" s="19"/>
      <c r="DV519" s="19"/>
      <c r="DW519" s="19"/>
      <c r="DX519" s="19"/>
      <c r="DY519" s="19"/>
      <c r="DZ519" s="19"/>
      <c r="EA519" s="19"/>
      <c r="EB519" s="19"/>
      <c r="EC519" s="19"/>
      <c r="ED519" s="19"/>
      <c r="EE519" s="19"/>
      <c r="EF519" s="19"/>
      <c r="EG519" s="19"/>
      <c r="EH519" s="19"/>
      <c r="EI519" s="19"/>
      <c r="EJ519" s="19"/>
      <c r="EK519" s="19"/>
      <c r="EL519" s="19"/>
      <c r="EM519" s="19"/>
      <c r="EN519" s="19"/>
      <c r="EO519" s="19"/>
      <c r="EP519" s="19"/>
      <c r="EQ519" s="19"/>
      <c r="ER519" s="19"/>
      <c r="ES519" s="19"/>
      <c r="ET519" s="19"/>
      <c r="EU519" s="19"/>
      <c r="EV519" s="19"/>
      <c r="EW519" s="19"/>
      <c r="EX519" s="19"/>
      <c r="EY519" s="19"/>
      <c r="EZ519" s="19"/>
      <c r="FA519" s="19"/>
      <c r="FB519" s="19"/>
      <c r="FC519" s="19"/>
    </row>
    <row r="520" spans="1:159" x14ac:dyDescent="0.4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9"/>
      <c r="BS520" s="19"/>
      <c r="BT520" s="1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DC520" s="19"/>
      <c r="DD520" s="19"/>
      <c r="DE520" s="19"/>
      <c r="DF520" s="19"/>
      <c r="DG520" s="19"/>
      <c r="DH520" s="19"/>
      <c r="DI520" s="19"/>
      <c r="DJ520" s="19"/>
      <c r="DK520" s="19"/>
      <c r="DL520" s="19"/>
      <c r="DM520" s="19"/>
      <c r="DN520" s="19"/>
      <c r="DO520" s="19"/>
      <c r="DP520" s="19"/>
      <c r="DQ520" s="19"/>
      <c r="DR520" s="19"/>
      <c r="DS520" s="19"/>
      <c r="DT520" s="19"/>
      <c r="DU520" s="19"/>
      <c r="DV520" s="19"/>
      <c r="DW520" s="19"/>
      <c r="DX520" s="19"/>
      <c r="DY520" s="19"/>
      <c r="DZ520" s="19"/>
      <c r="EA520" s="19"/>
      <c r="EB520" s="19"/>
      <c r="EC520" s="19"/>
      <c r="ED520" s="19"/>
      <c r="EE520" s="19"/>
      <c r="EF520" s="19"/>
      <c r="EG520" s="19"/>
      <c r="EH520" s="19"/>
      <c r="EI520" s="19"/>
      <c r="EJ520" s="19"/>
      <c r="EK520" s="19"/>
      <c r="EL520" s="19"/>
      <c r="EM520" s="19"/>
      <c r="EN520" s="19"/>
      <c r="EO520" s="19"/>
      <c r="EP520" s="19"/>
      <c r="EQ520" s="19"/>
      <c r="ER520" s="19"/>
      <c r="ES520" s="19"/>
      <c r="ET520" s="19"/>
      <c r="EU520" s="19"/>
      <c r="EV520" s="19"/>
      <c r="EW520" s="19"/>
      <c r="EX520" s="19"/>
      <c r="EY520" s="19"/>
      <c r="EZ520" s="19"/>
      <c r="FA520" s="19"/>
      <c r="FB520" s="19"/>
      <c r="FC520" s="19"/>
    </row>
    <row r="521" spans="1:159" x14ac:dyDescent="0.4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9"/>
      <c r="BS521" s="19"/>
      <c r="BT521" s="1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DC521" s="19"/>
      <c r="DD521" s="19"/>
      <c r="DE521" s="19"/>
      <c r="DF521" s="19"/>
      <c r="DG521" s="19"/>
      <c r="DH521" s="19"/>
      <c r="DI521" s="19"/>
      <c r="DJ521" s="19"/>
      <c r="DK521" s="19"/>
      <c r="DL521" s="19"/>
      <c r="DM521" s="19"/>
      <c r="DN521" s="19"/>
      <c r="DO521" s="19"/>
      <c r="DP521" s="19"/>
      <c r="DQ521" s="19"/>
      <c r="DR521" s="19"/>
      <c r="DS521" s="19"/>
      <c r="DT521" s="19"/>
      <c r="DU521" s="19"/>
      <c r="DV521" s="19"/>
      <c r="DW521" s="19"/>
      <c r="DX521" s="19"/>
      <c r="DY521" s="19"/>
      <c r="DZ521" s="19"/>
      <c r="EA521" s="19"/>
      <c r="EB521" s="19"/>
      <c r="EC521" s="19"/>
      <c r="ED521" s="19"/>
      <c r="EE521" s="19"/>
      <c r="EF521" s="19"/>
      <c r="EG521" s="19"/>
      <c r="EH521" s="19"/>
      <c r="EI521" s="19"/>
      <c r="EJ521" s="19"/>
      <c r="EK521" s="19"/>
      <c r="EL521" s="19"/>
      <c r="EM521" s="19"/>
      <c r="EN521" s="19"/>
      <c r="EO521" s="19"/>
      <c r="EP521" s="19"/>
      <c r="EQ521" s="19"/>
      <c r="ER521" s="19"/>
      <c r="ES521" s="19"/>
      <c r="ET521" s="19"/>
      <c r="EU521" s="19"/>
      <c r="EV521" s="19"/>
      <c r="EW521" s="19"/>
      <c r="EX521" s="19"/>
      <c r="EY521" s="19"/>
      <c r="EZ521" s="19"/>
      <c r="FA521" s="19"/>
      <c r="FB521" s="19"/>
      <c r="FC521" s="19"/>
    </row>
    <row r="522" spans="1:159" x14ac:dyDescent="0.4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9"/>
      <c r="BS522" s="19"/>
      <c r="BT522" s="1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DC522" s="19"/>
      <c r="DD522" s="19"/>
      <c r="DE522" s="19"/>
      <c r="DF522" s="19"/>
      <c r="DG522" s="19"/>
      <c r="DH522" s="19"/>
      <c r="DI522" s="19"/>
      <c r="DJ522" s="19"/>
      <c r="DK522" s="19"/>
      <c r="DL522" s="19"/>
      <c r="DM522" s="19"/>
      <c r="DN522" s="19"/>
      <c r="DO522" s="19"/>
      <c r="DP522" s="19"/>
      <c r="DQ522" s="19"/>
      <c r="DR522" s="19"/>
      <c r="DS522" s="19"/>
      <c r="DT522" s="19"/>
      <c r="DU522" s="19"/>
      <c r="DV522" s="19"/>
      <c r="DW522" s="19"/>
      <c r="DX522" s="19"/>
      <c r="DY522" s="19"/>
      <c r="DZ522" s="19"/>
      <c r="EA522" s="19"/>
      <c r="EB522" s="19"/>
      <c r="EC522" s="19"/>
      <c r="ED522" s="19"/>
      <c r="EE522" s="19"/>
      <c r="EF522" s="19"/>
      <c r="EG522" s="19"/>
      <c r="EH522" s="19"/>
      <c r="EI522" s="19"/>
      <c r="EJ522" s="19"/>
      <c r="EK522" s="19"/>
      <c r="EL522" s="19"/>
      <c r="EM522" s="19"/>
      <c r="EN522" s="19"/>
      <c r="EO522" s="19"/>
      <c r="EP522" s="19"/>
      <c r="EQ522" s="19"/>
      <c r="ER522" s="19"/>
      <c r="ES522" s="19"/>
      <c r="ET522" s="19"/>
      <c r="EU522" s="19"/>
      <c r="EV522" s="19"/>
      <c r="EW522" s="19"/>
      <c r="EX522" s="19"/>
      <c r="EY522" s="19"/>
      <c r="EZ522" s="19"/>
      <c r="FA522" s="19"/>
      <c r="FB522" s="19"/>
      <c r="FC522" s="19"/>
    </row>
    <row r="523" spans="1:159" x14ac:dyDescent="0.4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9"/>
      <c r="BS523" s="19"/>
      <c r="BT523" s="1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DC523" s="19"/>
      <c r="DD523" s="19"/>
      <c r="DE523" s="19"/>
      <c r="DF523" s="19"/>
      <c r="DG523" s="19"/>
      <c r="DH523" s="19"/>
      <c r="DI523" s="19"/>
      <c r="DJ523" s="19"/>
      <c r="DK523" s="19"/>
      <c r="DL523" s="19"/>
      <c r="DM523" s="19"/>
      <c r="DN523" s="19"/>
      <c r="DO523" s="19"/>
      <c r="DP523" s="19"/>
      <c r="DQ523" s="19"/>
      <c r="DR523" s="19"/>
      <c r="DS523" s="19"/>
      <c r="DT523" s="19"/>
      <c r="DU523" s="19"/>
      <c r="DV523" s="19"/>
      <c r="DW523" s="19"/>
      <c r="DX523" s="19"/>
      <c r="DY523" s="19"/>
      <c r="DZ523" s="19"/>
      <c r="EA523" s="19"/>
      <c r="EB523" s="19"/>
      <c r="EC523" s="19"/>
      <c r="ED523" s="19"/>
      <c r="EE523" s="19"/>
      <c r="EF523" s="19"/>
      <c r="EG523" s="19"/>
      <c r="EH523" s="19"/>
      <c r="EI523" s="19"/>
      <c r="EJ523" s="19"/>
      <c r="EK523" s="19"/>
      <c r="EL523" s="19"/>
      <c r="EM523" s="19"/>
      <c r="EN523" s="19"/>
      <c r="EO523" s="19"/>
      <c r="EP523" s="19"/>
      <c r="EQ523" s="19"/>
      <c r="ER523" s="19"/>
      <c r="ES523" s="19"/>
      <c r="ET523" s="19"/>
      <c r="EU523" s="19"/>
      <c r="EV523" s="19"/>
      <c r="EW523" s="19"/>
      <c r="EX523" s="19"/>
      <c r="EY523" s="19"/>
      <c r="EZ523" s="19"/>
      <c r="FA523" s="19"/>
      <c r="FB523" s="19"/>
      <c r="FC523" s="19"/>
    </row>
    <row r="524" spans="1:159" x14ac:dyDescent="0.4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9"/>
      <c r="BS524" s="19"/>
      <c r="BT524" s="1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DC524" s="19"/>
      <c r="DD524" s="19"/>
      <c r="DE524" s="19"/>
      <c r="DF524" s="19"/>
      <c r="DG524" s="19"/>
      <c r="DH524" s="19"/>
      <c r="DI524" s="19"/>
      <c r="DJ524" s="19"/>
      <c r="DK524" s="19"/>
      <c r="DL524" s="19"/>
      <c r="DM524" s="19"/>
      <c r="DN524" s="19"/>
      <c r="DO524" s="19"/>
      <c r="DP524" s="19"/>
      <c r="DQ524" s="19"/>
      <c r="DR524" s="19"/>
      <c r="DS524" s="19"/>
      <c r="DT524" s="19"/>
      <c r="DU524" s="19"/>
      <c r="DV524" s="19"/>
      <c r="DW524" s="19"/>
      <c r="DX524" s="19"/>
      <c r="DY524" s="19"/>
      <c r="DZ524" s="19"/>
      <c r="EA524" s="19"/>
      <c r="EB524" s="19"/>
      <c r="EC524" s="19"/>
      <c r="ED524" s="19"/>
      <c r="EE524" s="19"/>
      <c r="EF524" s="19"/>
      <c r="EG524" s="19"/>
      <c r="EH524" s="19"/>
      <c r="EI524" s="19"/>
      <c r="EJ524" s="19"/>
      <c r="EK524" s="19"/>
      <c r="EL524" s="19"/>
      <c r="EM524" s="19"/>
      <c r="EN524" s="19"/>
      <c r="EO524" s="19"/>
      <c r="EP524" s="19"/>
      <c r="EQ524" s="19"/>
      <c r="ER524" s="19"/>
      <c r="ES524" s="19"/>
      <c r="ET524" s="19"/>
      <c r="EU524" s="19"/>
      <c r="EV524" s="19"/>
      <c r="EW524" s="19"/>
      <c r="EX524" s="19"/>
      <c r="EY524" s="19"/>
      <c r="EZ524" s="19"/>
      <c r="FA524" s="19"/>
      <c r="FB524" s="19"/>
      <c r="FC524" s="19"/>
    </row>
    <row r="525" spans="1:159" x14ac:dyDescent="0.4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9"/>
      <c r="BS525" s="19"/>
      <c r="BT525" s="1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DC525" s="19"/>
      <c r="DD525" s="19"/>
      <c r="DE525" s="19"/>
      <c r="DF525" s="19"/>
      <c r="DG525" s="19"/>
      <c r="DH525" s="19"/>
      <c r="DI525" s="19"/>
      <c r="DJ525" s="19"/>
      <c r="DK525" s="19"/>
      <c r="DL525" s="19"/>
      <c r="DM525" s="19"/>
      <c r="DN525" s="19"/>
      <c r="DO525" s="19"/>
      <c r="DP525" s="19"/>
      <c r="DQ525" s="19"/>
      <c r="DR525" s="19"/>
      <c r="DS525" s="19"/>
      <c r="DT525" s="19"/>
      <c r="DU525" s="19"/>
      <c r="DV525" s="19"/>
      <c r="DW525" s="19"/>
      <c r="DX525" s="19"/>
      <c r="DY525" s="19"/>
      <c r="DZ525" s="19"/>
      <c r="EA525" s="19"/>
      <c r="EB525" s="19"/>
      <c r="EC525" s="19"/>
      <c r="ED525" s="19"/>
      <c r="EE525" s="19"/>
      <c r="EF525" s="19"/>
      <c r="EG525" s="19"/>
      <c r="EH525" s="19"/>
      <c r="EI525" s="19"/>
      <c r="EJ525" s="19"/>
      <c r="EK525" s="19"/>
      <c r="EL525" s="19"/>
      <c r="EM525" s="19"/>
      <c r="EN525" s="19"/>
      <c r="EO525" s="19"/>
      <c r="EP525" s="19"/>
      <c r="EQ525" s="19"/>
      <c r="ER525" s="19"/>
      <c r="ES525" s="19"/>
      <c r="ET525" s="19"/>
      <c r="EU525" s="19"/>
      <c r="EV525" s="19"/>
      <c r="EW525" s="19"/>
      <c r="EX525" s="19"/>
      <c r="EY525" s="19"/>
      <c r="EZ525" s="19"/>
      <c r="FA525" s="19"/>
      <c r="FB525" s="19"/>
      <c r="FC525" s="19"/>
    </row>
    <row r="526" spans="1:159" x14ac:dyDescent="0.4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9"/>
      <c r="BS526" s="19"/>
      <c r="BT526" s="1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DC526" s="19"/>
      <c r="DD526" s="19"/>
      <c r="DE526" s="19"/>
      <c r="DF526" s="19"/>
      <c r="DG526" s="19"/>
      <c r="DH526" s="19"/>
      <c r="DI526" s="19"/>
      <c r="DJ526" s="19"/>
      <c r="DK526" s="19"/>
      <c r="DL526" s="19"/>
      <c r="DM526" s="19"/>
      <c r="DN526" s="19"/>
      <c r="DO526" s="19"/>
      <c r="DP526" s="19"/>
      <c r="DQ526" s="19"/>
      <c r="DR526" s="19"/>
      <c r="DS526" s="19"/>
      <c r="DT526" s="19"/>
      <c r="DU526" s="19"/>
      <c r="DV526" s="19"/>
      <c r="DW526" s="19"/>
      <c r="DX526" s="19"/>
      <c r="DY526" s="19"/>
      <c r="DZ526" s="19"/>
      <c r="EA526" s="19"/>
      <c r="EB526" s="19"/>
      <c r="EC526" s="19"/>
      <c r="ED526" s="19"/>
      <c r="EE526" s="19"/>
      <c r="EF526" s="19"/>
      <c r="EG526" s="19"/>
      <c r="EH526" s="19"/>
      <c r="EI526" s="19"/>
      <c r="EJ526" s="19"/>
      <c r="EK526" s="19"/>
      <c r="EL526" s="19"/>
      <c r="EM526" s="19"/>
      <c r="EN526" s="19"/>
      <c r="EO526" s="19"/>
      <c r="EP526" s="19"/>
      <c r="EQ526" s="19"/>
      <c r="ER526" s="19"/>
      <c r="ES526" s="19"/>
      <c r="ET526" s="19"/>
      <c r="EU526" s="19"/>
      <c r="EV526" s="19"/>
      <c r="EW526" s="19"/>
      <c r="EX526" s="19"/>
      <c r="EY526" s="19"/>
      <c r="EZ526" s="19"/>
      <c r="FA526" s="19"/>
      <c r="FB526" s="19"/>
      <c r="FC526" s="19"/>
    </row>
    <row r="527" spans="1:159" x14ac:dyDescent="0.4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9"/>
      <c r="BS527" s="19"/>
      <c r="BT527" s="1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DC527" s="19"/>
      <c r="DD527" s="19"/>
      <c r="DE527" s="19"/>
      <c r="DF527" s="19"/>
      <c r="DG527" s="19"/>
      <c r="DH527" s="19"/>
      <c r="DI527" s="19"/>
      <c r="DJ527" s="19"/>
      <c r="DK527" s="19"/>
      <c r="DL527" s="19"/>
      <c r="DM527" s="19"/>
      <c r="DN527" s="19"/>
      <c r="DO527" s="19"/>
      <c r="DP527" s="19"/>
      <c r="DQ527" s="19"/>
      <c r="DR527" s="19"/>
      <c r="DS527" s="19"/>
      <c r="DT527" s="19"/>
      <c r="DU527" s="19"/>
      <c r="DV527" s="19"/>
      <c r="DW527" s="19"/>
      <c r="DX527" s="19"/>
      <c r="DY527" s="19"/>
      <c r="DZ527" s="19"/>
      <c r="EA527" s="19"/>
      <c r="EB527" s="19"/>
      <c r="EC527" s="19"/>
      <c r="ED527" s="19"/>
      <c r="EE527" s="19"/>
      <c r="EF527" s="19"/>
      <c r="EG527" s="19"/>
      <c r="EH527" s="19"/>
      <c r="EI527" s="19"/>
      <c r="EJ527" s="19"/>
      <c r="EK527" s="19"/>
      <c r="EL527" s="19"/>
      <c r="EM527" s="19"/>
      <c r="EN527" s="19"/>
      <c r="EO527" s="19"/>
      <c r="EP527" s="19"/>
      <c r="EQ527" s="19"/>
      <c r="ER527" s="19"/>
      <c r="ES527" s="19"/>
      <c r="ET527" s="19"/>
      <c r="EU527" s="19"/>
      <c r="EV527" s="19"/>
      <c r="EW527" s="19"/>
      <c r="EX527" s="19"/>
      <c r="EY527" s="19"/>
      <c r="EZ527" s="19"/>
      <c r="FA527" s="19"/>
      <c r="FB527" s="19"/>
      <c r="FC527" s="19"/>
    </row>
    <row r="528" spans="1:159" x14ac:dyDescent="0.4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9"/>
      <c r="BS528" s="19"/>
      <c r="BT528" s="1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DC528" s="19"/>
      <c r="DD528" s="19"/>
      <c r="DE528" s="19"/>
      <c r="DF528" s="19"/>
      <c r="DG528" s="19"/>
      <c r="DH528" s="19"/>
      <c r="DI528" s="19"/>
      <c r="DJ528" s="19"/>
      <c r="DK528" s="19"/>
      <c r="DL528" s="19"/>
      <c r="DM528" s="19"/>
      <c r="DN528" s="19"/>
      <c r="DO528" s="19"/>
      <c r="DP528" s="19"/>
      <c r="DQ528" s="19"/>
      <c r="DR528" s="19"/>
      <c r="DS528" s="19"/>
      <c r="DT528" s="19"/>
      <c r="DU528" s="19"/>
      <c r="DV528" s="19"/>
      <c r="DW528" s="19"/>
      <c r="DX528" s="19"/>
      <c r="DY528" s="19"/>
      <c r="DZ528" s="19"/>
      <c r="EA528" s="19"/>
      <c r="EB528" s="19"/>
      <c r="EC528" s="19"/>
      <c r="ED528" s="19"/>
      <c r="EE528" s="19"/>
      <c r="EF528" s="19"/>
      <c r="EG528" s="19"/>
      <c r="EH528" s="19"/>
      <c r="EI528" s="19"/>
      <c r="EJ528" s="19"/>
      <c r="EK528" s="19"/>
      <c r="EL528" s="19"/>
      <c r="EM528" s="19"/>
      <c r="EN528" s="19"/>
      <c r="EO528" s="19"/>
      <c r="EP528" s="19"/>
      <c r="EQ528" s="19"/>
      <c r="ER528" s="19"/>
      <c r="ES528" s="19"/>
      <c r="ET528" s="19"/>
      <c r="EU528" s="19"/>
      <c r="EV528" s="19"/>
      <c r="EW528" s="19"/>
      <c r="EX528" s="19"/>
      <c r="EY528" s="19"/>
      <c r="EZ528" s="19"/>
      <c r="FA528" s="19"/>
      <c r="FB528" s="19"/>
      <c r="FC528" s="19"/>
    </row>
    <row r="529" spans="1:159" x14ac:dyDescent="0.4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9"/>
      <c r="BS529" s="19"/>
      <c r="BT529" s="1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DC529" s="19"/>
      <c r="DD529" s="19"/>
      <c r="DE529" s="19"/>
      <c r="DF529" s="19"/>
      <c r="DG529" s="19"/>
      <c r="DH529" s="19"/>
      <c r="DI529" s="19"/>
      <c r="DJ529" s="19"/>
      <c r="DK529" s="19"/>
      <c r="DL529" s="19"/>
      <c r="DM529" s="19"/>
      <c r="DN529" s="19"/>
      <c r="DO529" s="19"/>
      <c r="DP529" s="19"/>
      <c r="DQ529" s="19"/>
      <c r="DR529" s="19"/>
      <c r="DS529" s="19"/>
      <c r="DT529" s="19"/>
      <c r="DU529" s="19"/>
      <c r="DV529" s="19"/>
      <c r="DW529" s="19"/>
      <c r="DX529" s="19"/>
      <c r="DY529" s="19"/>
      <c r="DZ529" s="19"/>
      <c r="EA529" s="19"/>
      <c r="EB529" s="19"/>
      <c r="EC529" s="19"/>
      <c r="ED529" s="19"/>
      <c r="EE529" s="19"/>
      <c r="EF529" s="19"/>
      <c r="EG529" s="19"/>
      <c r="EH529" s="19"/>
      <c r="EI529" s="19"/>
      <c r="EJ529" s="19"/>
      <c r="EK529" s="19"/>
      <c r="EL529" s="19"/>
      <c r="EM529" s="19"/>
      <c r="EN529" s="19"/>
      <c r="EO529" s="19"/>
      <c r="EP529" s="19"/>
      <c r="EQ529" s="19"/>
      <c r="ER529" s="19"/>
      <c r="ES529" s="19"/>
      <c r="ET529" s="19"/>
      <c r="EU529" s="19"/>
      <c r="EV529" s="19"/>
      <c r="EW529" s="19"/>
      <c r="EX529" s="19"/>
      <c r="EY529" s="19"/>
      <c r="EZ529" s="19"/>
      <c r="FA529" s="19"/>
      <c r="FB529" s="19"/>
      <c r="FC529" s="19"/>
    </row>
    <row r="530" spans="1:159" x14ac:dyDescent="0.4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9"/>
      <c r="BS530" s="19"/>
      <c r="BT530" s="1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DC530" s="19"/>
      <c r="DD530" s="19"/>
      <c r="DE530" s="19"/>
      <c r="DF530" s="19"/>
      <c r="DG530" s="19"/>
      <c r="DH530" s="19"/>
      <c r="DI530" s="19"/>
      <c r="DJ530" s="19"/>
      <c r="DK530" s="19"/>
      <c r="DL530" s="19"/>
      <c r="DM530" s="19"/>
      <c r="DN530" s="19"/>
      <c r="DO530" s="19"/>
      <c r="DP530" s="19"/>
      <c r="DQ530" s="19"/>
      <c r="DR530" s="19"/>
      <c r="DS530" s="19"/>
      <c r="DT530" s="19"/>
      <c r="DU530" s="19"/>
      <c r="DV530" s="19"/>
      <c r="DW530" s="19"/>
      <c r="DX530" s="19"/>
      <c r="DY530" s="19"/>
      <c r="DZ530" s="19"/>
      <c r="EA530" s="19"/>
      <c r="EB530" s="19"/>
      <c r="EC530" s="19"/>
      <c r="ED530" s="19"/>
      <c r="EE530" s="19"/>
      <c r="EF530" s="19"/>
      <c r="EG530" s="19"/>
      <c r="EH530" s="19"/>
      <c r="EI530" s="19"/>
      <c r="EJ530" s="19"/>
      <c r="EK530" s="19"/>
      <c r="EL530" s="19"/>
      <c r="EM530" s="19"/>
      <c r="EN530" s="19"/>
      <c r="EO530" s="19"/>
      <c r="EP530" s="19"/>
      <c r="EQ530" s="19"/>
      <c r="ER530" s="19"/>
      <c r="ES530" s="19"/>
      <c r="ET530" s="19"/>
      <c r="EU530" s="19"/>
      <c r="EV530" s="19"/>
      <c r="EW530" s="19"/>
      <c r="EX530" s="19"/>
      <c r="EY530" s="19"/>
      <c r="EZ530" s="19"/>
      <c r="FA530" s="19"/>
      <c r="FB530" s="19"/>
      <c r="FC530" s="19"/>
    </row>
    <row r="531" spans="1:159" x14ac:dyDescent="0.4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9"/>
      <c r="BS531" s="19"/>
      <c r="BT531" s="1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DC531" s="19"/>
      <c r="DD531" s="19"/>
      <c r="DE531" s="19"/>
      <c r="DF531" s="19"/>
      <c r="DG531" s="19"/>
      <c r="DH531" s="19"/>
      <c r="DI531" s="19"/>
      <c r="DJ531" s="19"/>
      <c r="DK531" s="19"/>
      <c r="DL531" s="19"/>
      <c r="DM531" s="19"/>
      <c r="DN531" s="19"/>
      <c r="DO531" s="19"/>
      <c r="DP531" s="19"/>
      <c r="DQ531" s="19"/>
      <c r="DR531" s="19"/>
      <c r="DS531" s="19"/>
      <c r="DT531" s="19"/>
      <c r="DU531" s="19"/>
      <c r="DV531" s="19"/>
      <c r="DW531" s="19"/>
      <c r="DX531" s="19"/>
      <c r="DY531" s="19"/>
      <c r="DZ531" s="19"/>
      <c r="EA531" s="19"/>
      <c r="EB531" s="19"/>
      <c r="EC531" s="19"/>
      <c r="ED531" s="19"/>
      <c r="EE531" s="19"/>
      <c r="EF531" s="19"/>
      <c r="EG531" s="19"/>
      <c r="EH531" s="19"/>
      <c r="EI531" s="19"/>
      <c r="EJ531" s="19"/>
      <c r="EK531" s="19"/>
      <c r="EL531" s="19"/>
      <c r="EM531" s="19"/>
      <c r="EN531" s="19"/>
      <c r="EO531" s="19"/>
      <c r="EP531" s="19"/>
      <c r="EQ531" s="19"/>
      <c r="ER531" s="19"/>
      <c r="ES531" s="19"/>
      <c r="ET531" s="19"/>
      <c r="EU531" s="19"/>
      <c r="EV531" s="19"/>
      <c r="EW531" s="19"/>
      <c r="EX531" s="19"/>
      <c r="EY531" s="19"/>
      <c r="EZ531" s="19"/>
      <c r="FA531" s="19"/>
      <c r="FB531" s="19"/>
      <c r="FC531" s="19"/>
    </row>
    <row r="532" spans="1:159" x14ac:dyDescent="0.4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9"/>
      <c r="BS532" s="19"/>
      <c r="BT532" s="1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DC532" s="19"/>
      <c r="DD532" s="19"/>
      <c r="DE532" s="19"/>
      <c r="DF532" s="19"/>
      <c r="DG532" s="19"/>
      <c r="DH532" s="19"/>
      <c r="DI532" s="19"/>
      <c r="DJ532" s="19"/>
      <c r="DK532" s="19"/>
      <c r="DL532" s="19"/>
      <c r="DM532" s="19"/>
      <c r="DN532" s="19"/>
      <c r="DO532" s="19"/>
      <c r="DP532" s="19"/>
      <c r="DQ532" s="19"/>
      <c r="DR532" s="19"/>
      <c r="DS532" s="19"/>
      <c r="DT532" s="19"/>
      <c r="DU532" s="19"/>
      <c r="DV532" s="19"/>
      <c r="DW532" s="19"/>
      <c r="DX532" s="19"/>
      <c r="DY532" s="19"/>
      <c r="DZ532" s="19"/>
      <c r="EA532" s="19"/>
      <c r="EB532" s="19"/>
      <c r="EC532" s="19"/>
      <c r="ED532" s="19"/>
      <c r="EE532" s="19"/>
      <c r="EF532" s="19"/>
      <c r="EG532" s="19"/>
      <c r="EH532" s="19"/>
      <c r="EI532" s="19"/>
      <c r="EJ532" s="19"/>
      <c r="EK532" s="19"/>
      <c r="EL532" s="19"/>
      <c r="EM532" s="19"/>
      <c r="EN532" s="19"/>
      <c r="EO532" s="19"/>
      <c r="EP532" s="19"/>
      <c r="EQ532" s="19"/>
      <c r="ER532" s="19"/>
      <c r="ES532" s="19"/>
      <c r="ET532" s="19"/>
      <c r="EU532" s="19"/>
      <c r="EV532" s="19"/>
      <c r="EW532" s="19"/>
      <c r="EX532" s="19"/>
      <c r="EY532" s="19"/>
      <c r="EZ532" s="19"/>
      <c r="FA532" s="19"/>
      <c r="FB532" s="19"/>
      <c r="FC532" s="19"/>
    </row>
    <row r="533" spans="1:159" x14ac:dyDescent="0.4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9"/>
      <c r="BS533" s="19"/>
      <c r="BT533" s="1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DC533" s="19"/>
      <c r="DD533" s="19"/>
      <c r="DE533" s="19"/>
      <c r="DF533" s="19"/>
      <c r="DG533" s="19"/>
      <c r="DH533" s="19"/>
      <c r="DI533" s="19"/>
      <c r="DJ533" s="19"/>
      <c r="DK533" s="19"/>
      <c r="DL533" s="19"/>
      <c r="DM533" s="19"/>
      <c r="DN533" s="19"/>
      <c r="DO533" s="19"/>
      <c r="DP533" s="19"/>
      <c r="DQ533" s="19"/>
      <c r="DR533" s="19"/>
      <c r="DS533" s="19"/>
      <c r="DT533" s="19"/>
      <c r="DU533" s="19"/>
      <c r="DV533" s="19"/>
      <c r="DW533" s="19"/>
      <c r="DX533" s="19"/>
      <c r="DY533" s="19"/>
      <c r="DZ533" s="19"/>
      <c r="EA533" s="19"/>
      <c r="EB533" s="19"/>
      <c r="EC533" s="19"/>
      <c r="ED533" s="19"/>
      <c r="EE533" s="19"/>
      <c r="EF533" s="19"/>
      <c r="EG533" s="19"/>
      <c r="EH533" s="19"/>
      <c r="EI533" s="19"/>
      <c r="EJ533" s="19"/>
      <c r="EK533" s="19"/>
      <c r="EL533" s="19"/>
      <c r="EM533" s="19"/>
      <c r="EN533" s="19"/>
      <c r="EO533" s="19"/>
      <c r="EP533" s="19"/>
      <c r="EQ533" s="19"/>
      <c r="ER533" s="19"/>
      <c r="ES533" s="19"/>
      <c r="ET533" s="19"/>
      <c r="EU533" s="19"/>
      <c r="EV533" s="19"/>
      <c r="EW533" s="19"/>
      <c r="EX533" s="19"/>
      <c r="EY533" s="19"/>
      <c r="EZ533" s="19"/>
      <c r="FA533" s="19"/>
      <c r="FB533" s="19"/>
      <c r="FC533" s="19"/>
    </row>
    <row r="534" spans="1:159" x14ac:dyDescent="0.4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9"/>
      <c r="BS534" s="19"/>
      <c r="BT534" s="1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DC534" s="19"/>
      <c r="DD534" s="19"/>
      <c r="DE534" s="19"/>
      <c r="DF534" s="19"/>
      <c r="DG534" s="19"/>
      <c r="DH534" s="19"/>
      <c r="DI534" s="19"/>
      <c r="DJ534" s="19"/>
      <c r="DK534" s="19"/>
      <c r="DL534" s="19"/>
      <c r="DM534" s="19"/>
      <c r="DN534" s="19"/>
      <c r="DO534" s="19"/>
      <c r="DP534" s="19"/>
      <c r="DQ534" s="19"/>
      <c r="DR534" s="19"/>
      <c r="DS534" s="19"/>
      <c r="DT534" s="19"/>
      <c r="DU534" s="19"/>
      <c r="DV534" s="19"/>
      <c r="DW534" s="19"/>
      <c r="DX534" s="19"/>
      <c r="DY534" s="19"/>
      <c r="DZ534" s="19"/>
      <c r="EA534" s="19"/>
      <c r="EB534" s="19"/>
      <c r="EC534" s="19"/>
      <c r="ED534" s="19"/>
      <c r="EE534" s="19"/>
      <c r="EF534" s="19"/>
      <c r="EG534" s="19"/>
      <c r="EH534" s="19"/>
      <c r="EI534" s="19"/>
      <c r="EJ534" s="19"/>
      <c r="EK534" s="19"/>
      <c r="EL534" s="19"/>
      <c r="EM534" s="19"/>
      <c r="EN534" s="19"/>
      <c r="EO534" s="19"/>
      <c r="EP534" s="19"/>
      <c r="EQ534" s="19"/>
      <c r="ER534" s="19"/>
      <c r="ES534" s="19"/>
      <c r="ET534" s="19"/>
      <c r="EU534" s="19"/>
      <c r="EV534" s="19"/>
      <c r="EW534" s="19"/>
      <c r="EX534" s="19"/>
      <c r="EY534" s="19"/>
      <c r="EZ534" s="19"/>
      <c r="FA534" s="19"/>
      <c r="FB534" s="19"/>
      <c r="FC534" s="19"/>
    </row>
    <row r="535" spans="1:159" x14ac:dyDescent="0.4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9"/>
      <c r="BS535" s="19"/>
      <c r="BT535" s="1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DC535" s="19"/>
      <c r="DD535" s="19"/>
      <c r="DE535" s="19"/>
      <c r="DF535" s="19"/>
      <c r="DG535" s="19"/>
      <c r="DH535" s="19"/>
      <c r="DI535" s="19"/>
      <c r="DJ535" s="19"/>
      <c r="DK535" s="19"/>
      <c r="DL535" s="19"/>
      <c r="DM535" s="19"/>
      <c r="DN535" s="19"/>
      <c r="DO535" s="19"/>
      <c r="DP535" s="19"/>
      <c r="DQ535" s="19"/>
      <c r="DR535" s="19"/>
      <c r="DS535" s="19"/>
      <c r="DT535" s="19"/>
      <c r="DU535" s="19"/>
      <c r="DV535" s="19"/>
      <c r="DW535" s="19"/>
      <c r="DX535" s="19"/>
      <c r="DY535" s="19"/>
      <c r="DZ535" s="19"/>
      <c r="EA535" s="19"/>
      <c r="EB535" s="19"/>
      <c r="EC535" s="19"/>
      <c r="ED535" s="19"/>
      <c r="EE535" s="19"/>
      <c r="EF535" s="19"/>
      <c r="EG535" s="19"/>
      <c r="EH535" s="19"/>
      <c r="EI535" s="19"/>
      <c r="EJ535" s="19"/>
      <c r="EK535" s="19"/>
      <c r="EL535" s="19"/>
      <c r="EM535" s="19"/>
      <c r="EN535" s="19"/>
      <c r="EO535" s="19"/>
      <c r="EP535" s="19"/>
      <c r="EQ535" s="19"/>
      <c r="ER535" s="19"/>
      <c r="ES535" s="19"/>
      <c r="ET535" s="19"/>
      <c r="EU535" s="19"/>
      <c r="EV535" s="19"/>
      <c r="EW535" s="19"/>
      <c r="EX535" s="19"/>
      <c r="EY535" s="19"/>
      <c r="EZ535" s="19"/>
      <c r="FA535" s="19"/>
      <c r="FB535" s="19"/>
      <c r="FC535" s="19"/>
    </row>
    <row r="536" spans="1:159" x14ac:dyDescent="0.4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9"/>
      <c r="BS536" s="19"/>
      <c r="BT536" s="1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DC536" s="19"/>
      <c r="DD536" s="19"/>
      <c r="DE536" s="19"/>
      <c r="DF536" s="19"/>
      <c r="DG536" s="19"/>
      <c r="DH536" s="19"/>
      <c r="DI536" s="19"/>
      <c r="DJ536" s="19"/>
      <c r="DK536" s="19"/>
      <c r="DL536" s="19"/>
      <c r="DM536" s="19"/>
      <c r="DN536" s="19"/>
      <c r="DO536" s="19"/>
      <c r="DP536" s="19"/>
      <c r="DQ536" s="19"/>
      <c r="DR536" s="19"/>
      <c r="DS536" s="19"/>
      <c r="DT536" s="19"/>
      <c r="DU536" s="19"/>
      <c r="DV536" s="19"/>
      <c r="DW536" s="19"/>
      <c r="DX536" s="19"/>
      <c r="DY536" s="19"/>
      <c r="DZ536" s="19"/>
      <c r="EA536" s="19"/>
      <c r="EB536" s="19"/>
      <c r="EC536" s="19"/>
      <c r="ED536" s="19"/>
      <c r="EE536" s="19"/>
      <c r="EF536" s="19"/>
      <c r="EG536" s="19"/>
      <c r="EH536" s="19"/>
      <c r="EI536" s="19"/>
      <c r="EJ536" s="19"/>
      <c r="EK536" s="19"/>
      <c r="EL536" s="19"/>
      <c r="EM536" s="19"/>
      <c r="EN536" s="19"/>
      <c r="EO536" s="19"/>
      <c r="EP536" s="19"/>
      <c r="EQ536" s="19"/>
      <c r="ER536" s="19"/>
      <c r="ES536" s="19"/>
      <c r="ET536" s="19"/>
      <c r="EU536" s="19"/>
      <c r="EV536" s="19"/>
      <c r="EW536" s="19"/>
      <c r="EX536" s="19"/>
      <c r="EY536" s="19"/>
      <c r="EZ536" s="19"/>
      <c r="FA536" s="19"/>
      <c r="FB536" s="19"/>
      <c r="FC536" s="19"/>
    </row>
    <row r="537" spans="1:159" x14ac:dyDescent="0.4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9"/>
      <c r="BS537" s="19"/>
      <c r="BT537" s="1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DC537" s="19"/>
      <c r="DD537" s="19"/>
      <c r="DE537" s="19"/>
      <c r="DF537" s="19"/>
      <c r="DG537" s="19"/>
      <c r="DH537" s="19"/>
      <c r="DI537" s="19"/>
      <c r="DJ537" s="19"/>
      <c r="DK537" s="19"/>
      <c r="DL537" s="19"/>
      <c r="DM537" s="19"/>
      <c r="DN537" s="19"/>
      <c r="DO537" s="19"/>
      <c r="DP537" s="19"/>
      <c r="DQ537" s="19"/>
      <c r="DR537" s="19"/>
      <c r="DS537" s="19"/>
      <c r="DT537" s="19"/>
      <c r="DU537" s="19"/>
      <c r="DV537" s="19"/>
      <c r="DW537" s="19"/>
      <c r="DX537" s="19"/>
      <c r="DY537" s="19"/>
      <c r="DZ537" s="19"/>
      <c r="EA537" s="19"/>
      <c r="EB537" s="19"/>
      <c r="EC537" s="19"/>
      <c r="ED537" s="19"/>
      <c r="EE537" s="19"/>
      <c r="EF537" s="19"/>
      <c r="EG537" s="19"/>
      <c r="EH537" s="19"/>
      <c r="EI537" s="19"/>
      <c r="EJ537" s="19"/>
      <c r="EK537" s="19"/>
      <c r="EL537" s="19"/>
      <c r="EM537" s="19"/>
      <c r="EN537" s="19"/>
      <c r="EO537" s="19"/>
      <c r="EP537" s="19"/>
      <c r="EQ537" s="19"/>
      <c r="ER537" s="19"/>
      <c r="ES537" s="19"/>
      <c r="ET537" s="19"/>
      <c r="EU537" s="19"/>
      <c r="EV537" s="19"/>
      <c r="EW537" s="19"/>
      <c r="EX537" s="19"/>
      <c r="EY537" s="19"/>
      <c r="EZ537" s="19"/>
      <c r="FA537" s="19"/>
      <c r="FB537" s="19"/>
      <c r="FC537" s="19"/>
    </row>
    <row r="538" spans="1:159" x14ac:dyDescent="0.4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9"/>
      <c r="BS538" s="19"/>
      <c r="BT538" s="1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DC538" s="19"/>
      <c r="DD538" s="19"/>
      <c r="DE538" s="19"/>
      <c r="DF538" s="19"/>
      <c r="DG538" s="19"/>
      <c r="DH538" s="19"/>
      <c r="DI538" s="19"/>
      <c r="DJ538" s="19"/>
      <c r="DK538" s="19"/>
      <c r="DL538" s="19"/>
      <c r="DM538" s="19"/>
      <c r="DN538" s="19"/>
      <c r="DO538" s="19"/>
      <c r="DP538" s="19"/>
      <c r="DQ538" s="19"/>
      <c r="DR538" s="19"/>
      <c r="DS538" s="19"/>
      <c r="DT538" s="19"/>
      <c r="DU538" s="19"/>
      <c r="DV538" s="19"/>
      <c r="DW538" s="19"/>
      <c r="DX538" s="19"/>
      <c r="DY538" s="19"/>
      <c r="DZ538" s="19"/>
      <c r="EA538" s="19"/>
      <c r="EB538" s="19"/>
      <c r="EC538" s="19"/>
      <c r="ED538" s="19"/>
      <c r="EE538" s="19"/>
      <c r="EF538" s="19"/>
      <c r="EG538" s="19"/>
      <c r="EH538" s="19"/>
      <c r="EI538" s="19"/>
      <c r="EJ538" s="19"/>
      <c r="EK538" s="19"/>
      <c r="EL538" s="19"/>
      <c r="EM538" s="19"/>
      <c r="EN538" s="19"/>
      <c r="EO538" s="19"/>
      <c r="EP538" s="19"/>
      <c r="EQ538" s="19"/>
      <c r="ER538" s="19"/>
      <c r="ES538" s="19"/>
      <c r="ET538" s="19"/>
      <c r="EU538" s="19"/>
      <c r="EV538" s="19"/>
      <c r="EW538" s="19"/>
      <c r="EX538" s="19"/>
      <c r="EY538" s="19"/>
      <c r="EZ538" s="19"/>
      <c r="FA538" s="19"/>
      <c r="FB538" s="19"/>
      <c r="FC538" s="19"/>
    </row>
    <row r="539" spans="1:159" x14ac:dyDescent="0.4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9"/>
      <c r="BS539" s="19"/>
      <c r="BT539" s="1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DC539" s="19"/>
      <c r="DD539" s="19"/>
      <c r="DE539" s="19"/>
      <c r="DF539" s="19"/>
      <c r="DG539" s="19"/>
      <c r="DH539" s="19"/>
      <c r="DI539" s="19"/>
      <c r="DJ539" s="19"/>
      <c r="DK539" s="19"/>
      <c r="DL539" s="19"/>
      <c r="DM539" s="19"/>
      <c r="DN539" s="19"/>
      <c r="DO539" s="19"/>
      <c r="DP539" s="19"/>
      <c r="DQ539" s="19"/>
      <c r="DR539" s="19"/>
      <c r="DS539" s="19"/>
      <c r="DT539" s="19"/>
      <c r="DU539" s="19"/>
      <c r="DV539" s="19"/>
      <c r="DW539" s="19"/>
      <c r="DX539" s="19"/>
      <c r="DY539" s="19"/>
      <c r="DZ539" s="19"/>
      <c r="EA539" s="19"/>
      <c r="EB539" s="19"/>
      <c r="EC539" s="19"/>
      <c r="ED539" s="19"/>
      <c r="EE539" s="19"/>
      <c r="EF539" s="19"/>
      <c r="EG539" s="19"/>
      <c r="EH539" s="19"/>
      <c r="EI539" s="19"/>
      <c r="EJ539" s="19"/>
      <c r="EK539" s="19"/>
      <c r="EL539" s="19"/>
      <c r="EM539" s="19"/>
      <c r="EN539" s="19"/>
      <c r="EO539" s="19"/>
      <c r="EP539" s="19"/>
      <c r="EQ539" s="19"/>
      <c r="ER539" s="19"/>
      <c r="ES539" s="19"/>
      <c r="ET539" s="19"/>
      <c r="EU539" s="19"/>
      <c r="EV539" s="19"/>
      <c r="EW539" s="19"/>
      <c r="EX539" s="19"/>
      <c r="EY539" s="19"/>
      <c r="EZ539" s="19"/>
      <c r="FA539" s="19"/>
      <c r="FB539" s="19"/>
      <c r="FC539" s="19"/>
    </row>
    <row r="540" spans="1:159" x14ac:dyDescent="0.4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9"/>
      <c r="BS540" s="19"/>
      <c r="BT540" s="1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DC540" s="19"/>
      <c r="DD540" s="19"/>
      <c r="DE540" s="19"/>
      <c r="DF540" s="19"/>
      <c r="DG540" s="19"/>
      <c r="DH540" s="19"/>
      <c r="DI540" s="19"/>
      <c r="DJ540" s="19"/>
      <c r="DK540" s="19"/>
      <c r="DL540" s="19"/>
      <c r="DM540" s="19"/>
      <c r="DN540" s="19"/>
      <c r="DO540" s="19"/>
      <c r="DP540" s="19"/>
      <c r="DQ540" s="19"/>
      <c r="DR540" s="19"/>
      <c r="DS540" s="19"/>
      <c r="DT540" s="19"/>
      <c r="DU540" s="19"/>
      <c r="DV540" s="19"/>
      <c r="DW540" s="19"/>
      <c r="DX540" s="19"/>
      <c r="DY540" s="19"/>
      <c r="DZ540" s="19"/>
      <c r="EA540" s="19"/>
      <c r="EB540" s="19"/>
      <c r="EC540" s="19"/>
      <c r="ED540" s="19"/>
      <c r="EE540" s="19"/>
      <c r="EF540" s="19"/>
      <c r="EG540" s="19"/>
      <c r="EH540" s="19"/>
      <c r="EI540" s="19"/>
      <c r="EJ540" s="19"/>
      <c r="EK540" s="19"/>
      <c r="EL540" s="19"/>
      <c r="EM540" s="19"/>
      <c r="EN540" s="19"/>
      <c r="EO540" s="19"/>
      <c r="EP540" s="19"/>
      <c r="EQ540" s="19"/>
      <c r="ER540" s="19"/>
      <c r="ES540" s="19"/>
      <c r="ET540" s="19"/>
      <c r="EU540" s="19"/>
      <c r="EV540" s="19"/>
      <c r="EW540" s="19"/>
      <c r="EX540" s="19"/>
      <c r="EY540" s="19"/>
      <c r="EZ540" s="19"/>
      <c r="FA540" s="19"/>
      <c r="FB540" s="19"/>
      <c r="FC540" s="19"/>
    </row>
    <row r="541" spans="1:159" x14ac:dyDescent="0.4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9"/>
      <c r="BS541" s="19"/>
      <c r="BT541" s="1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DC541" s="19"/>
      <c r="DD541" s="19"/>
      <c r="DE541" s="19"/>
      <c r="DF541" s="19"/>
      <c r="DG541" s="19"/>
      <c r="DH541" s="19"/>
      <c r="DI541" s="19"/>
      <c r="DJ541" s="19"/>
      <c r="DK541" s="19"/>
      <c r="DL541" s="19"/>
      <c r="DM541" s="19"/>
      <c r="DN541" s="19"/>
      <c r="DO541" s="19"/>
      <c r="DP541" s="19"/>
      <c r="DQ541" s="19"/>
      <c r="DR541" s="19"/>
      <c r="DS541" s="19"/>
      <c r="DT541" s="19"/>
      <c r="DU541" s="19"/>
      <c r="DV541" s="19"/>
      <c r="DW541" s="19"/>
      <c r="DX541" s="19"/>
      <c r="DY541" s="19"/>
      <c r="DZ541" s="19"/>
      <c r="EA541" s="19"/>
      <c r="EB541" s="19"/>
      <c r="EC541" s="19"/>
      <c r="ED541" s="19"/>
      <c r="EE541" s="19"/>
      <c r="EF541" s="19"/>
      <c r="EG541" s="19"/>
      <c r="EH541" s="19"/>
      <c r="EI541" s="19"/>
      <c r="EJ541" s="19"/>
      <c r="EK541" s="19"/>
      <c r="EL541" s="19"/>
      <c r="EM541" s="19"/>
      <c r="EN541" s="19"/>
      <c r="EO541" s="19"/>
      <c r="EP541" s="19"/>
      <c r="EQ541" s="19"/>
      <c r="ER541" s="19"/>
      <c r="ES541" s="19"/>
      <c r="ET541" s="19"/>
      <c r="EU541" s="19"/>
      <c r="EV541" s="19"/>
      <c r="EW541" s="19"/>
      <c r="EX541" s="19"/>
      <c r="EY541" s="19"/>
      <c r="EZ541" s="19"/>
      <c r="FA541" s="19"/>
      <c r="FB541" s="19"/>
      <c r="FC541" s="19"/>
    </row>
    <row r="542" spans="1:159" x14ac:dyDescent="0.4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9"/>
      <c r="BS542" s="19"/>
      <c r="BT542" s="1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DC542" s="19"/>
      <c r="DD542" s="19"/>
      <c r="DE542" s="19"/>
      <c r="DF542" s="19"/>
      <c r="DG542" s="19"/>
      <c r="DH542" s="19"/>
      <c r="DI542" s="19"/>
      <c r="DJ542" s="19"/>
      <c r="DK542" s="19"/>
      <c r="DL542" s="19"/>
      <c r="DM542" s="19"/>
      <c r="DN542" s="19"/>
      <c r="DO542" s="19"/>
      <c r="DP542" s="19"/>
      <c r="DQ542" s="19"/>
      <c r="DR542" s="19"/>
      <c r="DS542" s="19"/>
      <c r="DT542" s="19"/>
      <c r="DU542" s="19"/>
      <c r="DV542" s="19"/>
      <c r="DW542" s="19"/>
      <c r="DX542" s="19"/>
      <c r="DY542" s="19"/>
      <c r="DZ542" s="19"/>
      <c r="EA542" s="19"/>
      <c r="EB542" s="19"/>
      <c r="EC542" s="19"/>
      <c r="ED542" s="19"/>
      <c r="EE542" s="19"/>
      <c r="EF542" s="19"/>
      <c r="EG542" s="19"/>
      <c r="EH542" s="19"/>
      <c r="EI542" s="19"/>
      <c r="EJ542" s="19"/>
      <c r="EK542" s="19"/>
      <c r="EL542" s="19"/>
      <c r="EM542" s="19"/>
      <c r="EN542" s="19"/>
      <c r="EO542" s="19"/>
      <c r="EP542" s="19"/>
      <c r="EQ542" s="19"/>
      <c r="ER542" s="19"/>
      <c r="ES542" s="19"/>
      <c r="ET542" s="19"/>
      <c r="EU542" s="19"/>
      <c r="EV542" s="19"/>
      <c r="EW542" s="19"/>
      <c r="EX542" s="19"/>
      <c r="EY542" s="19"/>
      <c r="EZ542" s="19"/>
      <c r="FA542" s="19"/>
      <c r="FB542" s="19"/>
      <c r="FC542" s="19"/>
    </row>
    <row r="543" spans="1:159" x14ac:dyDescent="0.4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DC543" s="19"/>
      <c r="DD543" s="19"/>
      <c r="DE543" s="19"/>
      <c r="DF543" s="19"/>
      <c r="DG543" s="19"/>
      <c r="DH543" s="19"/>
      <c r="DI543" s="19"/>
      <c r="DJ543" s="19"/>
      <c r="DK543" s="19"/>
      <c r="DL543" s="19"/>
      <c r="DM543" s="19"/>
      <c r="DN543" s="19"/>
      <c r="DO543" s="19"/>
      <c r="DP543" s="19"/>
      <c r="DQ543" s="19"/>
      <c r="DR543" s="19"/>
      <c r="DS543" s="19"/>
      <c r="DT543" s="19"/>
      <c r="DU543" s="19"/>
      <c r="DV543" s="19"/>
      <c r="DW543" s="19"/>
      <c r="DX543" s="19"/>
      <c r="DY543" s="19"/>
      <c r="DZ543" s="19"/>
      <c r="EA543" s="19"/>
      <c r="EB543" s="19"/>
      <c r="EC543" s="19"/>
      <c r="ED543" s="19"/>
      <c r="EE543" s="19"/>
      <c r="EF543" s="19"/>
      <c r="EG543" s="19"/>
      <c r="EH543" s="19"/>
      <c r="EI543" s="19"/>
      <c r="EJ543" s="19"/>
      <c r="EK543" s="19"/>
      <c r="EL543" s="19"/>
      <c r="EM543" s="19"/>
      <c r="EN543" s="19"/>
      <c r="EO543" s="19"/>
      <c r="EP543" s="19"/>
      <c r="EQ543" s="19"/>
      <c r="ER543" s="19"/>
      <c r="ES543" s="19"/>
      <c r="ET543" s="19"/>
      <c r="EU543" s="19"/>
      <c r="EV543" s="19"/>
      <c r="EW543" s="19"/>
      <c r="EX543" s="19"/>
      <c r="EY543" s="19"/>
      <c r="EZ543" s="19"/>
      <c r="FA543" s="19"/>
      <c r="FB543" s="19"/>
      <c r="FC543" s="19"/>
    </row>
    <row r="544" spans="1:159" x14ac:dyDescent="0.4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DC544" s="19"/>
      <c r="DD544" s="19"/>
      <c r="DE544" s="19"/>
      <c r="DF544" s="19"/>
      <c r="DG544" s="19"/>
      <c r="DH544" s="19"/>
      <c r="DI544" s="19"/>
      <c r="DJ544" s="19"/>
      <c r="DK544" s="19"/>
      <c r="DL544" s="19"/>
      <c r="DM544" s="19"/>
      <c r="DN544" s="19"/>
      <c r="DO544" s="19"/>
      <c r="DP544" s="19"/>
      <c r="DQ544" s="19"/>
      <c r="DR544" s="19"/>
      <c r="DS544" s="19"/>
      <c r="DT544" s="19"/>
      <c r="DU544" s="19"/>
      <c r="DV544" s="19"/>
      <c r="DW544" s="19"/>
      <c r="DX544" s="19"/>
      <c r="DY544" s="19"/>
      <c r="DZ544" s="19"/>
      <c r="EA544" s="19"/>
      <c r="EB544" s="19"/>
      <c r="EC544" s="19"/>
      <c r="ED544" s="19"/>
      <c r="EE544" s="19"/>
      <c r="EF544" s="19"/>
      <c r="EG544" s="19"/>
      <c r="EH544" s="19"/>
      <c r="EI544" s="19"/>
      <c r="EJ544" s="19"/>
      <c r="EK544" s="19"/>
      <c r="EL544" s="19"/>
      <c r="EM544" s="19"/>
      <c r="EN544" s="19"/>
      <c r="EO544" s="19"/>
      <c r="EP544" s="19"/>
      <c r="EQ544" s="19"/>
      <c r="ER544" s="19"/>
      <c r="ES544" s="19"/>
      <c r="ET544" s="19"/>
      <c r="EU544" s="19"/>
      <c r="EV544" s="19"/>
      <c r="EW544" s="19"/>
      <c r="EX544" s="19"/>
      <c r="EY544" s="19"/>
      <c r="EZ544" s="19"/>
      <c r="FA544" s="19"/>
      <c r="FB544" s="19"/>
      <c r="FC544" s="19"/>
    </row>
    <row r="545" spans="1:159" x14ac:dyDescent="0.4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DC545" s="19"/>
      <c r="DD545" s="19"/>
      <c r="DE545" s="19"/>
      <c r="DF545" s="19"/>
      <c r="DG545" s="19"/>
      <c r="DH545" s="19"/>
      <c r="DI545" s="19"/>
      <c r="DJ545" s="19"/>
      <c r="DK545" s="19"/>
      <c r="DL545" s="19"/>
      <c r="DM545" s="19"/>
      <c r="DN545" s="19"/>
      <c r="DO545" s="19"/>
      <c r="DP545" s="19"/>
      <c r="DQ545" s="19"/>
      <c r="DR545" s="19"/>
      <c r="DS545" s="19"/>
      <c r="DT545" s="19"/>
      <c r="DU545" s="19"/>
      <c r="DV545" s="19"/>
      <c r="DW545" s="19"/>
      <c r="DX545" s="19"/>
      <c r="DY545" s="19"/>
      <c r="DZ545" s="19"/>
      <c r="EA545" s="19"/>
      <c r="EB545" s="19"/>
      <c r="EC545" s="19"/>
      <c r="ED545" s="19"/>
      <c r="EE545" s="19"/>
      <c r="EF545" s="19"/>
      <c r="EG545" s="19"/>
      <c r="EH545" s="19"/>
      <c r="EI545" s="19"/>
      <c r="EJ545" s="19"/>
      <c r="EK545" s="19"/>
      <c r="EL545" s="19"/>
      <c r="EM545" s="19"/>
      <c r="EN545" s="19"/>
      <c r="EO545" s="19"/>
      <c r="EP545" s="19"/>
      <c r="EQ545" s="19"/>
      <c r="ER545" s="19"/>
      <c r="ES545" s="19"/>
      <c r="ET545" s="19"/>
      <c r="EU545" s="19"/>
      <c r="EV545" s="19"/>
      <c r="EW545" s="19"/>
      <c r="EX545" s="19"/>
      <c r="EY545" s="19"/>
      <c r="EZ545" s="19"/>
      <c r="FA545" s="19"/>
      <c r="FB545" s="19"/>
      <c r="FC545" s="19"/>
    </row>
    <row r="546" spans="1:159" x14ac:dyDescent="0.4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DC546" s="19"/>
      <c r="DD546" s="19"/>
      <c r="DE546" s="19"/>
      <c r="DF546" s="19"/>
      <c r="DG546" s="19"/>
      <c r="DH546" s="19"/>
      <c r="DI546" s="19"/>
      <c r="DJ546" s="19"/>
      <c r="DK546" s="19"/>
      <c r="DL546" s="19"/>
      <c r="DM546" s="19"/>
      <c r="DN546" s="19"/>
      <c r="DO546" s="19"/>
      <c r="DP546" s="19"/>
      <c r="DQ546" s="19"/>
      <c r="DR546" s="19"/>
      <c r="DS546" s="19"/>
      <c r="DT546" s="19"/>
      <c r="DU546" s="19"/>
      <c r="DV546" s="19"/>
      <c r="DW546" s="19"/>
      <c r="DX546" s="19"/>
      <c r="DY546" s="19"/>
      <c r="DZ546" s="19"/>
      <c r="EA546" s="19"/>
      <c r="EB546" s="19"/>
      <c r="EC546" s="19"/>
      <c r="ED546" s="19"/>
      <c r="EE546" s="19"/>
      <c r="EF546" s="19"/>
      <c r="EG546" s="19"/>
      <c r="EH546" s="19"/>
      <c r="EI546" s="19"/>
      <c r="EJ546" s="19"/>
      <c r="EK546" s="19"/>
      <c r="EL546" s="19"/>
      <c r="EM546" s="19"/>
      <c r="EN546" s="19"/>
      <c r="EO546" s="19"/>
      <c r="EP546" s="19"/>
      <c r="EQ546" s="19"/>
      <c r="ER546" s="19"/>
      <c r="ES546" s="19"/>
      <c r="ET546" s="19"/>
      <c r="EU546" s="19"/>
      <c r="EV546" s="19"/>
      <c r="EW546" s="19"/>
      <c r="EX546" s="19"/>
      <c r="EY546" s="19"/>
      <c r="EZ546" s="19"/>
      <c r="FA546" s="19"/>
      <c r="FB546" s="19"/>
      <c r="FC546" s="19"/>
    </row>
    <row r="547" spans="1:159" x14ac:dyDescent="0.4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DC547" s="19"/>
      <c r="DD547" s="19"/>
      <c r="DE547" s="19"/>
      <c r="DF547" s="19"/>
      <c r="DG547" s="19"/>
      <c r="DH547" s="19"/>
      <c r="DI547" s="19"/>
      <c r="DJ547" s="19"/>
      <c r="DK547" s="19"/>
      <c r="DL547" s="19"/>
      <c r="DM547" s="19"/>
      <c r="DN547" s="19"/>
      <c r="DO547" s="19"/>
      <c r="DP547" s="19"/>
      <c r="DQ547" s="19"/>
      <c r="DR547" s="19"/>
      <c r="DS547" s="19"/>
      <c r="DT547" s="19"/>
      <c r="DU547" s="19"/>
      <c r="DV547" s="19"/>
      <c r="DW547" s="19"/>
      <c r="DX547" s="19"/>
      <c r="DY547" s="19"/>
      <c r="DZ547" s="19"/>
      <c r="EA547" s="19"/>
      <c r="EB547" s="19"/>
      <c r="EC547" s="19"/>
      <c r="ED547" s="19"/>
      <c r="EE547" s="19"/>
      <c r="EF547" s="19"/>
      <c r="EG547" s="19"/>
      <c r="EH547" s="19"/>
      <c r="EI547" s="19"/>
      <c r="EJ547" s="19"/>
      <c r="EK547" s="19"/>
      <c r="EL547" s="19"/>
      <c r="EM547" s="19"/>
      <c r="EN547" s="19"/>
      <c r="EO547" s="19"/>
      <c r="EP547" s="19"/>
      <c r="EQ547" s="19"/>
      <c r="ER547" s="19"/>
      <c r="ES547" s="19"/>
      <c r="ET547" s="19"/>
      <c r="EU547" s="19"/>
      <c r="EV547" s="19"/>
      <c r="EW547" s="19"/>
      <c r="EX547" s="19"/>
      <c r="EY547" s="19"/>
      <c r="EZ547" s="19"/>
      <c r="FA547" s="19"/>
      <c r="FB547" s="19"/>
      <c r="FC547" s="19"/>
    </row>
    <row r="548" spans="1:159" x14ac:dyDescent="0.4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DC548" s="19"/>
      <c r="DD548" s="19"/>
      <c r="DE548" s="19"/>
      <c r="DF548" s="19"/>
      <c r="DG548" s="19"/>
      <c r="DH548" s="19"/>
      <c r="DI548" s="19"/>
      <c r="DJ548" s="19"/>
      <c r="DK548" s="19"/>
      <c r="DL548" s="19"/>
      <c r="DM548" s="19"/>
      <c r="DN548" s="19"/>
      <c r="DO548" s="19"/>
      <c r="DP548" s="19"/>
      <c r="DQ548" s="19"/>
      <c r="DR548" s="19"/>
      <c r="DS548" s="19"/>
      <c r="DT548" s="19"/>
      <c r="DU548" s="19"/>
      <c r="DV548" s="19"/>
      <c r="DW548" s="19"/>
      <c r="DX548" s="19"/>
      <c r="DY548" s="19"/>
      <c r="DZ548" s="19"/>
      <c r="EA548" s="19"/>
      <c r="EB548" s="19"/>
      <c r="EC548" s="19"/>
      <c r="ED548" s="19"/>
      <c r="EE548" s="19"/>
      <c r="EF548" s="19"/>
      <c r="EG548" s="19"/>
      <c r="EH548" s="19"/>
      <c r="EI548" s="19"/>
      <c r="EJ548" s="19"/>
      <c r="EK548" s="19"/>
      <c r="EL548" s="19"/>
      <c r="EM548" s="19"/>
      <c r="EN548" s="19"/>
      <c r="EO548" s="19"/>
      <c r="EP548" s="19"/>
      <c r="EQ548" s="19"/>
      <c r="ER548" s="19"/>
      <c r="ES548" s="19"/>
      <c r="ET548" s="19"/>
      <c r="EU548" s="19"/>
      <c r="EV548" s="19"/>
      <c r="EW548" s="19"/>
      <c r="EX548" s="19"/>
      <c r="EY548" s="19"/>
      <c r="EZ548" s="19"/>
      <c r="FA548" s="19"/>
      <c r="FB548" s="19"/>
      <c r="FC548" s="19"/>
    </row>
    <row r="549" spans="1:159" x14ac:dyDescent="0.4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DC549" s="19"/>
      <c r="DD549" s="19"/>
      <c r="DE549" s="19"/>
      <c r="DF549" s="19"/>
      <c r="DG549" s="19"/>
      <c r="DH549" s="19"/>
      <c r="DI549" s="19"/>
      <c r="DJ549" s="19"/>
      <c r="DK549" s="19"/>
      <c r="DL549" s="19"/>
      <c r="DM549" s="19"/>
      <c r="DN549" s="19"/>
      <c r="DO549" s="19"/>
      <c r="DP549" s="19"/>
      <c r="DQ549" s="19"/>
      <c r="DR549" s="19"/>
      <c r="DS549" s="19"/>
      <c r="DT549" s="19"/>
      <c r="DU549" s="19"/>
      <c r="DV549" s="19"/>
      <c r="DW549" s="19"/>
      <c r="DX549" s="19"/>
      <c r="DY549" s="19"/>
      <c r="DZ549" s="19"/>
      <c r="EA549" s="19"/>
      <c r="EB549" s="19"/>
      <c r="EC549" s="19"/>
      <c r="ED549" s="19"/>
      <c r="EE549" s="19"/>
      <c r="EF549" s="19"/>
      <c r="EG549" s="19"/>
      <c r="EH549" s="19"/>
      <c r="EI549" s="19"/>
      <c r="EJ549" s="19"/>
      <c r="EK549" s="19"/>
      <c r="EL549" s="19"/>
      <c r="EM549" s="19"/>
      <c r="EN549" s="19"/>
      <c r="EO549" s="19"/>
      <c r="EP549" s="19"/>
      <c r="EQ549" s="19"/>
      <c r="ER549" s="19"/>
      <c r="ES549" s="19"/>
      <c r="ET549" s="19"/>
      <c r="EU549" s="19"/>
      <c r="EV549" s="19"/>
      <c r="EW549" s="19"/>
      <c r="EX549" s="19"/>
      <c r="EY549" s="19"/>
      <c r="EZ549" s="19"/>
      <c r="FA549" s="19"/>
      <c r="FB549" s="19"/>
      <c r="FC549" s="19"/>
    </row>
    <row r="550" spans="1:159" x14ac:dyDescent="0.4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DC550" s="19"/>
      <c r="DD550" s="19"/>
      <c r="DE550" s="19"/>
      <c r="DF550" s="19"/>
      <c r="DG550" s="19"/>
      <c r="DH550" s="19"/>
      <c r="DI550" s="19"/>
      <c r="DJ550" s="19"/>
      <c r="DK550" s="19"/>
      <c r="DL550" s="19"/>
      <c r="DM550" s="19"/>
      <c r="DN550" s="19"/>
      <c r="DO550" s="19"/>
      <c r="DP550" s="19"/>
      <c r="DQ550" s="19"/>
      <c r="DR550" s="19"/>
      <c r="DS550" s="19"/>
      <c r="DT550" s="19"/>
      <c r="DU550" s="19"/>
      <c r="DV550" s="19"/>
      <c r="DW550" s="19"/>
      <c r="DX550" s="19"/>
      <c r="DY550" s="19"/>
      <c r="DZ550" s="19"/>
      <c r="EA550" s="19"/>
      <c r="EB550" s="19"/>
      <c r="EC550" s="19"/>
      <c r="ED550" s="19"/>
      <c r="EE550" s="19"/>
      <c r="EF550" s="19"/>
      <c r="EG550" s="19"/>
      <c r="EH550" s="19"/>
      <c r="EI550" s="19"/>
      <c r="EJ550" s="19"/>
      <c r="EK550" s="19"/>
      <c r="EL550" s="19"/>
      <c r="EM550" s="19"/>
      <c r="EN550" s="19"/>
      <c r="EO550" s="19"/>
      <c r="EP550" s="19"/>
      <c r="EQ550" s="19"/>
      <c r="ER550" s="19"/>
      <c r="ES550" s="19"/>
      <c r="ET550" s="19"/>
      <c r="EU550" s="19"/>
      <c r="EV550" s="19"/>
      <c r="EW550" s="19"/>
      <c r="EX550" s="19"/>
      <c r="EY550" s="19"/>
      <c r="EZ550" s="19"/>
      <c r="FA550" s="19"/>
      <c r="FB550" s="19"/>
      <c r="FC550" s="19"/>
    </row>
    <row r="551" spans="1:159" x14ac:dyDescent="0.4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DC551" s="19"/>
      <c r="DD551" s="19"/>
      <c r="DE551" s="19"/>
      <c r="DF551" s="19"/>
      <c r="DG551" s="19"/>
      <c r="DH551" s="19"/>
      <c r="DI551" s="19"/>
      <c r="DJ551" s="19"/>
      <c r="DK551" s="19"/>
      <c r="DL551" s="19"/>
      <c r="DM551" s="19"/>
      <c r="DN551" s="19"/>
      <c r="DO551" s="19"/>
      <c r="DP551" s="19"/>
      <c r="DQ551" s="19"/>
      <c r="DR551" s="19"/>
      <c r="DS551" s="19"/>
      <c r="DT551" s="19"/>
      <c r="DU551" s="19"/>
      <c r="DV551" s="19"/>
      <c r="DW551" s="19"/>
      <c r="DX551" s="19"/>
      <c r="DY551" s="19"/>
      <c r="DZ551" s="19"/>
      <c r="EA551" s="19"/>
      <c r="EB551" s="19"/>
      <c r="EC551" s="19"/>
      <c r="ED551" s="19"/>
      <c r="EE551" s="19"/>
      <c r="EF551" s="19"/>
      <c r="EG551" s="19"/>
      <c r="EH551" s="19"/>
      <c r="EI551" s="19"/>
      <c r="EJ551" s="19"/>
      <c r="EK551" s="19"/>
      <c r="EL551" s="19"/>
      <c r="EM551" s="19"/>
      <c r="EN551" s="19"/>
      <c r="EO551" s="19"/>
      <c r="EP551" s="19"/>
      <c r="EQ551" s="19"/>
      <c r="ER551" s="19"/>
      <c r="ES551" s="19"/>
      <c r="ET551" s="19"/>
      <c r="EU551" s="19"/>
      <c r="EV551" s="19"/>
      <c r="EW551" s="19"/>
      <c r="EX551" s="19"/>
      <c r="EY551" s="19"/>
      <c r="EZ551" s="19"/>
      <c r="FA551" s="19"/>
      <c r="FB551" s="19"/>
      <c r="FC551" s="19"/>
    </row>
    <row r="552" spans="1:159" x14ac:dyDescent="0.4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DC552" s="19"/>
      <c r="DD552" s="19"/>
      <c r="DE552" s="19"/>
      <c r="DF552" s="19"/>
      <c r="DG552" s="19"/>
      <c r="DH552" s="19"/>
      <c r="DI552" s="19"/>
      <c r="DJ552" s="19"/>
      <c r="DK552" s="19"/>
      <c r="DL552" s="19"/>
      <c r="DM552" s="19"/>
      <c r="DN552" s="19"/>
      <c r="DO552" s="19"/>
      <c r="DP552" s="19"/>
      <c r="DQ552" s="19"/>
      <c r="DR552" s="19"/>
      <c r="DS552" s="19"/>
      <c r="DT552" s="19"/>
      <c r="DU552" s="19"/>
      <c r="DV552" s="19"/>
      <c r="DW552" s="19"/>
      <c r="DX552" s="19"/>
      <c r="DY552" s="19"/>
      <c r="DZ552" s="19"/>
      <c r="EA552" s="19"/>
      <c r="EB552" s="19"/>
      <c r="EC552" s="19"/>
      <c r="ED552" s="19"/>
      <c r="EE552" s="19"/>
      <c r="EF552" s="19"/>
      <c r="EG552" s="19"/>
      <c r="EH552" s="19"/>
      <c r="EI552" s="19"/>
      <c r="EJ552" s="19"/>
      <c r="EK552" s="19"/>
      <c r="EL552" s="19"/>
      <c r="EM552" s="19"/>
      <c r="EN552" s="19"/>
      <c r="EO552" s="19"/>
      <c r="EP552" s="19"/>
      <c r="EQ552" s="19"/>
      <c r="ER552" s="19"/>
      <c r="ES552" s="19"/>
      <c r="ET552" s="19"/>
      <c r="EU552" s="19"/>
      <c r="EV552" s="19"/>
      <c r="EW552" s="19"/>
      <c r="EX552" s="19"/>
      <c r="EY552" s="19"/>
      <c r="EZ552" s="19"/>
      <c r="FA552" s="19"/>
      <c r="FB552" s="19"/>
      <c r="FC552" s="19"/>
    </row>
    <row r="553" spans="1:159" x14ac:dyDescent="0.4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9"/>
      <c r="BS553" s="19"/>
      <c r="BT553" s="1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DC553" s="19"/>
      <c r="DD553" s="19"/>
      <c r="DE553" s="19"/>
      <c r="DF553" s="19"/>
      <c r="DG553" s="19"/>
      <c r="DH553" s="19"/>
      <c r="DI553" s="19"/>
      <c r="DJ553" s="19"/>
      <c r="DK553" s="19"/>
      <c r="DL553" s="19"/>
      <c r="DM553" s="19"/>
      <c r="DN553" s="19"/>
      <c r="DO553" s="19"/>
      <c r="DP553" s="19"/>
      <c r="DQ553" s="19"/>
      <c r="DR553" s="19"/>
      <c r="DS553" s="19"/>
      <c r="DT553" s="19"/>
      <c r="DU553" s="19"/>
      <c r="DV553" s="19"/>
      <c r="DW553" s="19"/>
      <c r="DX553" s="19"/>
      <c r="DY553" s="19"/>
      <c r="DZ553" s="19"/>
      <c r="EA553" s="19"/>
      <c r="EB553" s="19"/>
      <c r="EC553" s="19"/>
      <c r="ED553" s="19"/>
      <c r="EE553" s="19"/>
      <c r="EF553" s="19"/>
      <c r="EG553" s="19"/>
      <c r="EH553" s="19"/>
      <c r="EI553" s="19"/>
      <c r="EJ553" s="19"/>
      <c r="EK553" s="19"/>
      <c r="EL553" s="19"/>
      <c r="EM553" s="19"/>
      <c r="EN553" s="19"/>
      <c r="EO553" s="19"/>
      <c r="EP553" s="19"/>
      <c r="EQ553" s="19"/>
      <c r="ER553" s="19"/>
      <c r="ES553" s="19"/>
      <c r="ET553" s="19"/>
      <c r="EU553" s="19"/>
      <c r="EV553" s="19"/>
      <c r="EW553" s="19"/>
      <c r="EX553" s="19"/>
      <c r="EY553" s="19"/>
      <c r="EZ553" s="19"/>
      <c r="FA553" s="19"/>
      <c r="FB553" s="19"/>
      <c r="FC553" s="19"/>
    </row>
    <row r="554" spans="1:159" x14ac:dyDescent="0.4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9"/>
      <c r="BS554" s="19"/>
      <c r="BT554" s="1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DC554" s="19"/>
      <c r="DD554" s="19"/>
      <c r="DE554" s="19"/>
      <c r="DF554" s="19"/>
      <c r="DG554" s="19"/>
      <c r="DH554" s="19"/>
      <c r="DI554" s="19"/>
      <c r="DJ554" s="19"/>
      <c r="DK554" s="19"/>
      <c r="DL554" s="19"/>
      <c r="DM554" s="19"/>
      <c r="DN554" s="19"/>
      <c r="DO554" s="19"/>
      <c r="DP554" s="19"/>
      <c r="DQ554" s="19"/>
      <c r="DR554" s="19"/>
      <c r="DS554" s="19"/>
      <c r="DT554" s="19"/>
      <c r="DU554" s="19"/>
      <c r="DV554" s="19"/>
      <c r="DW554" s="19"/>
      <c r="DX554" s="19"/>
      <c r="DY554" s="19"/>
      <c r="DZ554" s="19"/>
      <c r="EA554" s="19"/>
      <c r="EB554" s="19"/>
      <c r="EC554" s="19"/>
      <c r="ED554" s="19"/>
      <c r="EE554" s="19"/>
      <c r="EF554" s="19"/>
      <c r="EG554" s="19"/>
      <c r="EH554" s="19"/>
      <c r="EI554" s="19"/>
      <c r="EJ554" s="19"/>
      <c r="EK554" s="19"/>
      <c r="EL554" s="19"/>
      <c r="EM554" s="19"/>
      <c r="EN554" s="19"/>
      <c r="EO554" s="19"/>
      <c r="EP554" s="19"/>
      <c r="EQ554" s="19"/>
      <c r="ER554" s="19"/>
      <c r="ES554" s="19"/>
      <c r="ET554" s="19"/>
      <c r="EU554" s="19"/>
      <c r="EV554" s="19"/>
      <c r="EW554" s="19"/>
      <c r="EX554" s="19"/>
      <c r="EY554" s="19"/>
      <c r="EZ554" s="19"/>
      <c r="FA554" s="19"/>
      <c r="FB554" s="19"/>
      <c r="FC554" s="19"/>
    </row>
    <row r="555" spans="1:159" x14ac:dyDescent="0.4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9"/>
      <c r="BS555" s="19"/>
      <c r="BT555" s="1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DC555" s="19"/>
      <c r="DD555" s="19"/>
      <c r="DE555" s="19"/>
      <c r="DF555" s="19"/>
      <c r="DG555" s="19"/>
      <c r="DH555" s="19"/>
      <c r="DI555" s="19"/>
      <c r="DJ555" s="19"/>
      <c r="DK555" s="19"/>
      <c r="DL555" s="19"/>
      <c r="DM555" s="19"/>
      <c r="DN555" s="19"/>
      <c r="DO555" s="19"/>
      <c r="DP555" s="19"/>
      <c r="DQ555" s="19"/>
      <c r="DR555" s="19"/>
      <c r="DS555" s="19"/>
      <c r="DT555" s="19"/>
      <c r="DU555" s="19"/>
      <c r="DV555" s="19"/>
      <c r="DW555" s="19"/>
      <c r="DX555" s="19"/>
      <c r="DY555" s="19"/>
      <c r="DZ555" s="19"/>
      <c r="EA555" s="19"/>
      <c r="EB555" s="19"/>
      <c r="EC555" s="19"/>
      <c r="ED555" s="19"/>
      <c r="EE555" s="19"/>
      <c r="EF555" s="19"/>
      <c r="EG555" s="19"/>
      <c r="EH555" s="19"/>
      <c r="EI555" s="19"/>
      <c r="EJ555" s="19"/>
      <c r="EK555" s="19"/>
      <c r="EL555" s="19"/>
      <c r="EM555" s="19"/>
      <c r="EN555" s="19"/>
      <c r="EO555" s="19"/>
      <c r="EP555" s="19"/>
      <c r="EQ555" s="19"/>
      <c r="ER555" s="19"/>
      <c r="ES555" s="19"/>
      <c r="ET555" s="19"/>
      <c r="EU555" s="19"/>
      <c r="EV555" s="19"/>
      <c r="EW555" s="19"/>
      <c r="EX555" s="19"/>
      <c r="EY555" s="19"/>
      <c r="EZ555" s="19"/>
      <c r="FA555" s="19"/>
      <c r="FB555" s="19"/>
      <c r="FC555" s="19"/>
    </row>
    <row r="556" spans="1:159" x14ac:dyDescent="0.4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9"/>
      <c r="BS556" s="19"/>
      <c r="BT556" s="1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DC556" s="19"/>
      <c r="DD556" s="19"/>
      <c r="DE556" s="19"/>
      <c r="DF556" s="19"/>
      <c r="DG556" s="19"/>
      <c r="DH556" s="19"/>
      <c r="DI556" s="19"/>
      <c r="DJ556" s="19"/>
      <c r="DK556" s="19"/>
      <c r="DL556" s="19"/>
      <c r="DM556" s="19"/>
      <c r="DN556" s="19"/>
      <c r="DO556" s="19"/>
      <c r="DP556" s="19"/>
      <c r="DQ556" s="19"/>
      <c r="DR556" s="19"/>
      <c r="DS556" s="19"/>
      <c r="DT556" s="19"/>
      <c r="DU556" s="19"/>
      <c r="DV556" s="19"/>
      <c r="DW556" s="19"/>
      <c r="DX556" s="19"/>
      <c r="DY556" s="19"/>
      <c r="DZ556" s="19"/>
      <c r="EA556" s="19"/>
      <c r="EB556" s="19"/>
      <c r="EC556" s="19"/>
      <c r="ED556" s="19"/>
      <c r="EE556" s="19"/>
      <c r="EF556" s="19"/>
      <c r="EG556" s="19"/>
      <c r="EH556" s="19"/>
      <c r="EI556" s="19"/>
      <c r="EJ556" s="19"/>
      <c r="EK556" s="19"/>
      <c r="EL556" s="19"/>
      <c r="EM556" s="19"/>
      <c r="EN556" s="19"/>
      <c r="EO556" s="19"/>
      <c r="EP556" s="19"/>
      <c r="EQ556" s="19"/>
      <c r="ER556" s="19"/>
      <c r="ES556" s="19"/>
      <c r="ET556" s="19"/>
      <c r="EU556" s="19"/>
      <c r="EV556" s="19"/>
      <c r="EW556" s="19"/>
      <c r="EX556" s="19"/>
      <c r="EY556" s="19"/>
      <c r="EZ556" s="19"/>
      <c r="FA556" s="19"/>
      <c r="FB556" s="19"/>
      <c r="FC556" s="19"/>
    </row>
    <row r="557" spans="1:159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9"/>
      <c r="BS557" s="19"/>
      <c r="BT557" s="1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DC557" s="19"/>
      <c r="DD557" s="19"/>
      <c r="DE557" s="19"/>
      <c r="DF557" s="19"/>
      <c r="DG557" s="19"/>
      <c r="DH557" s="19"/>
      <c r="DI557" s="19"/>
      <c r="DJ557" s="19"/>
      <c r="DK557" s="19"/>
      <c r="DL557" s="19"/>
      <c r="DM557" s="19"/>
      <c r="DN557" s="19"/>
      <c r="DO557" s="19"/>
      <c r="DP557" s="19"/>
      <c r="DQ557" s="19"/>
      <c r="DR557" s="19"/>
      <c r="DS557" s="19"/>
      <c r="DT557" s="19"/>
      <c r="DU557" s="19"/>
      <c r="DV557" s="19"/>
      <c r="DW557" s="19"/>
      <c r="DX557" s="19"/>
      <c r="DY557" s="19"/>
      <c r="DZ557" s="19"/>
      <c r="EA557" s="19"/>
      <c r="EB557" s="19"/>
      <c r="EC557" s="19"/>
      <c r="ED557" s="19"/>
      <c r="EE557" s="19"/>
      <c r="EF557" s="19"/>
      <c r="EG557" s="19"/>
      <c r="EH557" s="19"/>
      <c r="EI557" s="19"/>
      <c r="EJ557" s="19"/>
      <c r="EK557" s="19"/>
      <c r="EL557" s="19"/>
      <c r="EM557" s="19"/>
      <c r="EN557" s="19"/>
      <c r="EO557" s="19"/>
      <c r="EP557" s="19"/>
      <c r="EQ557" s="19"/>
      <c r="ER557" s="19"/>
      <c r="ES557" s="19"/>
      <c r="ET557" s="19"/>
      <c r="EU557" s="19"/>
      <c r="EV557" s="19"/>
      <c r="EW557" s="19"/>
      <c r="EX557" s="19"/>
      <c r="EY557" s="19"/>
      <c r="EZ557" s="19"/>
      <c r="FA557" s="19"/>
      <c r="FB557" s="19"/>
      <c r="FC557" s="19"/>
    </row>
    <row r="558" spans="1:159" x14ac:dyDescent="0.4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9"/>
      <c r="BS558" s="19"/>
      <c r="BT558" s="1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DC558" s="19"/>
      <c r="DD558" s="19"/>
      <c r="DE558" s="19"/>
      <c r="DF558" s="19"/>
      <c r="DG558" s="19"/>
      <c r="DH558" s="19"/>
      <c r="DI558" s="19"/>
      <c r="DJ558" s="19"/>
      <c r="DK558" s="19"/>
      <c r="DL558" s="19"/>
      <c r="DM558" s="19"/>
      <c r="DN558" s="19"/>
      <c r="DO558" s="19"/>
      <c r="DP558" s="19"/>
      <c r="DQ558" s="19"/>
      <c r="DR558" s="19"/>
      <c r="DS558" s="19"/>
      <c r="DT558" s="19"/>
      <c r="DU558" s="19"/>
      <c r="DV558" s="19"/>
      <c r="DW558" s="19"/>
      <c r="DX558" s="19"/>
      <c r="DY558" s="19"/>
      <c r="DZ558" s="19"/>
      <c r="EA558" s="19"/>
      <c r="EB558" s="19"/>
      <c r="EC558" s="19"/>
      <c r="ED558" s="19"/>
      <c r="EE558" s="19"/>
      <c r="EF558" s="19"/>
      <c r="EG558" s="19"/>
      <c r="EH558" s="19"/>
      <c r="EI558" s="19"/>
      <c r="EJ558" s="19"/>
      <c r="EK558" s="19"/>
      <c r="EL558" s="19"/>
      <c r="EM558" s="19"/>
      <c r="EN558" s="19"/>
      <c r="EO558" s="19"/>
      <c r="EP558" s="19"/>
      <c r="EQ558" s="19"/>
      <c r="ER558" s="19"/>
      <c r="ES558" s="19"/>
      <c r="ET558" s="19"/>
      <c r="EU558" s="19"/>
      <c r="EV558" s="19"/>
      <c r="EW558" s="19"/>
      <c r="EX558" s="19"/>
      <c r="EY558" s="19"/>
      <c r="EZ558" s="19"/>
      <c r="FA558" s="19"/>
      <c r="FB558" s="19"/>
      <c r="FC558" s="19"/>
    </row>
    <row r="559" spans="1:159" x14ac:dyDescent="0.4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9"/>
      <c r="BS559" s="19"/>
      <c r="BT559" s="1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DC559" s="19"/>
      <c r="DD559" s="19"/>
      <c r="DE559" s="19"/>
      <c r="DF559" s="19"/>
      <c r="DG559" s="19"/>
      <c r="DH559" s="19"/>
      <c r="DI559" s="19"/>
      <c r="DJ559" s="19"/>
      <c r="DK559" s="19"/>
      <c r="DL559" s="19"/>
      <c r="DM559" s="19"/>
      <c r="DN559" s="19"/>
      <c r="DO559" s="19"/>
      <c r="DP559" s="19"/>
      <c r="DQ559" s="19"/>
      <c r="DR559" s="19"/>
      <c r="DS559" s="19"/>
      <c r="DT559" s="19"/>
      <c r="DU559" s="19"/>
      <c r="DV559" s="19"/>
      <c r="DW559" s="19"/>
      <c r="DX559" s="19"/>
      <c r="DY559" s="19"/>
      <c r="DZ559" s="19"/>
      <c r="EA559" s="19"/>
      <c r="EB559" s="19"/>
      <c r="EC559" s="19"/>
      <c r="ED559" s="19"/>
      <c r="EE559" s="19"/>
      <c r="EF559" s="19"/>
      <c r="EG559" s="19"/>
      <c r="EH559" s="19"/>
      <c r="EI559" s="19"/>
      <c r="EJ559" s="19"/>
      <c r="EK559" s="19"/>
      <c r="EL559" s="19"/>
      <c r="EM559" s="19"/>
      <c r="EN559" s="19"/>
      <c r="EO559" s="19"/>
      <c r="EP559" s="19"/>
      <c r="EQ559" s="19"/>
      <c r="ER559" s="19"/>
      <c r="ES559" s="19"/>
      <c r="ET559" s="19"/>
      <c r="EU559" s="19"/>
      <c r="EV559" s="19"/>
      <c r="EW559" s="19"/>
      <c r="EX559" s="19"/>
      <c r="EY559" s="19"/>
      <c r="EZ559" s="19"/>
      <c r="FA559" s="19"/>
      <c r="FB559" s="19"/>
      <c r="FC559" s="19"/>
    </row>
    <row r="560" spans="1:159" x14ac:dyDescent="0.4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9"/>
      <c r="BS560" s="19"/>
      <c r="BT560" s="1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DC560" s="19"/>
      <c r="DD560" s="19"/>
      <c r="DE560" s="19"/>
      <c r="DF560" s="19"/>
      <c r="DG560" s="19"/>
      <c r="DH560" s="19"/>
      <c r="DI560" s="19"/>
      <c r="DJ560" s="19"/>
      <c r="DK560" s="19"/>
      <c r="DL560" s="19"/>
      <c r="DM560" s="19"/>
      <c r="DN560" s="19"/>
      <c r="DO560" s="19"/>
      <c r="DP560" s="19"/>
      <c r="DQ560" s="19"/>
      <c r="DR560" s="19"/>
      <c r="DS560" s="19"/>
      <c r="DT560" s="19"/>
      <c r="DU560" s="19"/>
      <c r="DV560" s="19"/>
      <c r="DW560" s="19"/>
      <c r="DX560" s="19"/>
      <c r="DY560" s="19"/>
      <c r="DZ560" s="19"/>
      <c r="EA560" s="19"/>
      <c r="EB560" s="19"/>
      <c r="EC560" s="19"/>
      <c r="ED560" s="19"/>
      <c r="EE560" s="19"/>
      <c r="EF560" s="19"/>
      <c r="EG560" s="19"/>
      <c r="EH560" s="19"/>
      <c r="EI560" s="19"/>
      <c r="EJ560" s="19"/>
      <c r="EK560" s="19"/>
      <c r="EL560" s="19"/>
      <c r="EM560" s="19"/>
      <c r="EN560" s="19"/>
      <c r="EO560" s="19"/>
      <c r="EP560" s="19"/>
      <c r="EQ560" s="19"/>
      <c r="ER560" s="19"/>
      <c r="ES560" s="19"/>
      <c r="ET560" s="19"/>
      <c r="EU560" s="19"/>
      <c r="EV560" s="19"/>
      <c r="EW560" s="19"/>
      <c r="EX560" s="19"/>
      <c r="EY560" s="19"/>
      <c r="EZ560" s="19"/>
      <c r="FA560" s="19"/>
      <c r="FB560" s="19"/>
      <c r="FC560" s="19"/>
    </row>
    <row r="561" spans="1:159" x14ac:dyDescent="0.4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9"/>
      <c r="BS561" s="19"/>
      <c r="BT561" s="1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DC561" s="19"/>
      <c r="DD561" s="19"/>
      <c r="DE561" s="19"/>
      <c r="DF561" s="19"/>
      <c r="DG561" s="19"/>
      <c r="DH561" s="19"/>
      <c r="DI561" s="19"/>
      <c r="DJ561" s="19"/>
      <c r="DK561" s="19"/>
      <c r="DL561" s="19"/>
      <c r="DM561" s="19"/>
      <c r="DN561" s="19"/>
      <c r="DO561" s="19"/>
      <c r="DP561" s="19"/>
      <c r="DQ561" s="19"/>
      <c r="DR561" s="19"/>
      <c r="DS561" s="19"/>
      <c r="DT561" s="19"/>
      <c r="DU561" s="19"/>
      <c r="DV561" s="19"/>
      <c r="DW561" s="19"/>
      <c r="DX561" s="19"/>
      <c r="DY561" s="19"/>
      <c r="DZ561" s="19"/>
      <c r="EA561" s="19"/>
      <c r="EB561" s="19"/>
      <c r="EC561" s="19"/>
      <c r="ED561" s="19"/>
      <c r="EE561" s="19"/>
      <c r="EF561" s="19"/>
      <c r="EG561" s="19"/>
      <c r="EH561" s="19"/>
      <c r="EI561" s="19"/>
      <c r="EJ561" s="19"/>
      <c r="EK561" s="19"/>
      <c r="EL561" s="19"/>
      <c r="EM561" s="19"/>
      <c r="EN561" s="19"/>
      <c r="EO561" s="19"/>
      <c r="EP561" s="19"/>
      <c r="EQ561" s="19"/>
      <c r="ER561" s="19"/>
      <c r="ES561" s="19"/>
      <c r="ET561" s="19"/>
      <c r="EU561" s="19"/>
      <c r="EV561" s="19"/>
      <c r="EW561" s="19"/>
      <c r="EX561" s="19"/>
      <c r="EY561" s="19"/>
      <c r="EZ561" s="19"/>
      <c r="FA561" s="19"/>
      <c r="FB561" s="19"/>
      <c r="FC561" s="19"/>
    </row>
    <row r="562" spans="1:159" x14ac:dyDescent="0.4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9"/>
      <c r="BS562" s="19"/>
      <c r="BT562" s="1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DC562" s="19"/>
      <c r="DD562" s="19"/>
      <c r="DE562" s="19"/>
      <c r="DF562" s="19"/>
      <c r="DG562" s="19"/>
      <c r="DH562" s="19"/>
      <c r="DI562" s="19"/>
      <c r="DJ562" s="19"/>
      <c r="DK562" s="19"/>
      <c r="DL562" s="19"/>
      <c r="DM562" s="19"/>
      <c r="DN562" s="19"/>
      <c r="DO562" s="19"/>
      <c r="DP562" s="19"/>
      <c r="DQ562" s="19"/>
      <c r="DR562" s="19"/>
      <c r="DS562" s="19"/>
      <c r="DT562" s="19"/>
      <c r="DU562" s="19"/>
      <c r="DV562" s="19"/>
      <c r="DW562" s="19"/>
      <c r="DX562" s="19"/>
      <c r="DY562" s="19"/>
      <c r="DZ562" s="19"/>
      <c r="EA562" s="19"/>
      <c r="EB562" s="19"/>
      <c r="EC562" s="19"/>
      <c r="ED562" s="19"/>
      <c r="EE562" s="19"/>
      <c r="EF562" s="19"/>
      <c r="EG562" s="19"/>
      <c r="EH562" s="19"/>
      <c r="EI562" s="19"/>
      <c r="EJ562" s="19"/>
      <c r="EK562" s="19"/>
      <c r="EL562" s="19"/>
      <c r="EM562" s="19"/>
      <c r="EN562" s="19"/>
      <c r="EO562" s="19"/>
      <c r="EP562" s="19"/>
      <c r="EQ562" s="19"/>
      <c r="ER562" s="19"/>
      <c r="ES562" s="19"/>
      <c r="ET562" s="19"/>
      <c r="EU562" s="19"/>
      <c r="EV562" s="19"/>
      <c r="EW562" s="19"/>
      <c r="EX562" s="19"/>
      <c r="EY562" s="19"/>
      <c r="EZ562" s="19"/>
      <c r="FA562" s="19"/>
      <c r="FB562" s="19"/>
      <c r="FC562" s="19"/>
    </row>
    <row r="563" spans="1:159" x14ac:dyDescent="0.4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9"/>
      <c r="BS563" s="19"/>
      <c r="BT563" s="1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DC563" s="19"/>
      <c r="DD563" s="19"/>
      <c r="DE563" s="19"/>
      <c r="DF563" s="19"/>
      <c r="DG563" s="19"/>
      <c r="DH563" s="19"/>
      <c r="DI563" s="19"/>
      <c r="DJ563" s="19"/>
      <c r="DK563" s="19"/>
      <c r="DL563" s="19"/>
      <c r="DM563" s="19"/>
      <c r="DN563" s="19"/>
      <c r="DO563" s="19"/>
      <c r="DP563" s="19"/>
      <c r="DQ563" s="19"/>
      <c r="DR563" s="19"/>
      <c r="DS563" s="19"/>
      <c r="DT563" s="19"/>
      <c r="DU563" s="19"/>
      <c r="DV563" s="19"/>
      <c r="DW563" s="19"/>
      <c r="DX563" s="19"/>
      <c r="DY563" s="19"/>
      <c r="DZ563" s="19"/>
      <c r="EA563" s="19"/>
      <c r="EB563" s="19"/>
      <c r="EC563" s="19"/>
      <c r="ED563" s="19"/>
      <c r="EE563" s="19"/>
      <c r="EF563" s="19"/>
      <c r="EG563" s="19"/>
      <c r="EH563" s="19"/>
      <c r="EI563" s="19"/>
      <c r="EJ563" s="19"/>
      <c r="EK563" s="19"/>
      <c r="EL563" s="19"/>
      <c r="EM563" s="19"/>
      <c r="EN563" s="19"/>
      <c r="EO563" s="19"/>
      <c r="EP563" s="19"/>
      <c r="EQ563" s="19"/>
      <c r="ER563" s="19"/>
      <c r="ES563" s="19"/>
      <c r="ET563" s="19"/>
      <c r="EU563" s="19"/>
      <c r="EV563" s="19"/>
      <c r="EW563" s="19"/>
      <c r="EX563" s="19"/>
      <c r="EY563" s="19"/>
      <c r="EZ563" s="19"/>
      <c r="FA563" s="19"/>
      <c r="FB563" s="19"/>
      <c r="FC563" s="19"/>
    </row>
    <row r="564" spans="1:159" x14ac:dyDescent="0.4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9"/>
      <c r="BS564" s="19"/>
      <c r="BT564" s="1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DC564" s="19"/>
      <c r="DD564" s="19"/>
      <c r="DE564" s="19"/>
      <c r="DF564" s="19"/>
      <c r="DG564" s="19"/>
      <c r="DH564" s="19"/>
      <c r="DI564" s="19"/>
      <c r="DJ564" s="19"/>
      <c r="DK564" s="19"/>
      <c r="DL564" s="19"/>
      <c r="DM564" s="19"/>
      <c r="DN564" s="19"/>
      <c r="DO564" s="19"/>
      <c r="DP564" s="19"/>
      <c r="DQ564" s="19"/>
      <c r="DR564" s="19"/>
      <c r="DS564" s="19"/>
      <c r="DT564" s="19"/>
      <c r="DU564" s="19"/>
      <c r="DV564" s="19"/>
      <c r="DW564" s="19"/>
      <c r="DX564" s="19"/>
      <c r="DY564" s="19"/>
      <c r="DZ564" s="19"/>
      <c r="EA564" s="19"/>
      <c r="EB564" s="19"/>
      <c r="EC564" s="19"/>
      <c r="ED564" s="19"/>
      <c r="EE564" s="19"/>
      <c r="EF564" s="19"/>
      <c r="EG564" s="19"/>
      <c r="EH564" s="19"/>
      <c r="EI564" s="19"/>
      <c r="EJ564" s="19"/>
      <c r="EK564" s="19"/>
      <c r="EL564" s="19"/>
      <c r="EM564" s="19"/>
      <c r="EN564" s="19"/>
      <c r="EO564" s="19"/>
      <c r="EP564" s="19"/>
      <c r="EQ564" s="19"/>
      <c r="ER564" s="19"/>
      <c r="ES564" s="19"/>
      <c r="ET564" s="19"/>
      <c r="EU564" s="19"/>
      <c r="EV564" s="19"/>
      <c r="EW564" s="19"/>
      <c r="EX564" s="19"/>
      <c r="EY564" s="19"/>
      <c r="EZ564" s="19"/>
      <c r="FA564" s="19"/>
      <c r="FB564" s="19"/>
      <c r="FC564" s="19"/>
    </row>
    <row r="565" spans="1:159" x14ac:dyDescent="0.4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9"/>
      <c r="BS565" s="19"/>
      <c r="BT565" s="1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DC565" s="19"/>
      <c r="DD565" s="19"/>
      <c r="DE565" s="19"/>
      <c r="DF565" s="19"/>
      <c r="DG565" s="19"/>
      <c r="DH565" s="19"/>
      <c r="DI565" s="19"/>
      <c r="DJ565" s="19"/>
      <c r="DK565" s="19"/>
      <c r="DL565" s="19"/>
      <c r="DM565" s="19"/>
      <c r="DN565" s="19"/>
      <c r="DO565" s="19"/>
      <c r="DP565" s="19"/>
      <c r="DQ565" s="19"/>
      <c r="DR565" s="19"/>
      <c r="DS565" s="19"/>
      <c r="DT565" s="19"/>
      <c r="DU565" s="19"/>
      <c r="DV565" s="19"/>
      <c r="DW565" s="19"/>
      <c r="DX565" s="19"/>
      <c r="DY565" s="19"/>
      <c r="DZ565" s="19"/>
      <c r="EA565" s="19"/>
      <c r="EB565" s="19"/>
      <c r="EC565" s="19"/>
      <c r="ED565" s="19"/>
      <c r="EE565" s="19"/>
      <c r="EF565" s="19"/>
      <c r="EG565" s="19"/>
      <c r="EH565" s="19"/>
      <c r="EI565" s="19"/>
      <c r="EJ565" s="19"/>
      <c r="EK565" s="19"/>
      <c r="EL565" s="19"/>
      <c r="EM565" s="19"/>
      <c r="EN565" s="19"/>
      <c r="EO565" s="19"/>
      <c r="EP565" s="19"/>
      <c r="EQ565" s="19"/>
      <c r="ER565" s="19"/>
      <c r="ES565" s="19"/>
      <c r="ET565" s="19"/>
      <c r="EU565" s="19"/>
      <c r="EV565" s="19"/>
      <c r="EW565" s="19"/>
      <c r="EX565" s="19"/>
      <c r="EY565" s="19"/>
      <c r="EZ565" s="19"/>
      <c r="FA565" s="19"/>
      <c r="FB565" s="19"/>
      <c r="FC565" s="19"/>
    </row>
    <row r="566" spans="1:159" x14ac:dyDescent="0.4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9"/>
      <c r="BS566" s="19"/>
      <c r="BT566" s="1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DC566" s="19"/>
      <c r="DD566" s="19"/>
      <c r="DE566" s="19"/>
      <c r="DF566" s="19"/>
      <c r="DG566" s="19"/>
      <c r="DH566" s="19"/>
      <c r="DI566" s="19"/>
      <c r="DJ566" s="19"/>
      <c r="DK566" s="19"/>
      <c r="DL566" s="19"/>
      <c r="DM566" s="19"/>
      <c r="DN566" s="19"/>
      <c r="DO566" s="19"/>
      <c r="DP566" s="19"/>
      <c r="DQ566" s="19"/>
      <c r="DR566" s="19"/>
      <c r="DS566" s="19"/>
      <c r="DT566" s="19"/>
      <c r="DU566" s="19"/>
      <c r="DV566" s="19"/>
      <c r="DW566" s="19"/>
      <c r="DX566" s="19"/>
      <c r="DY566" s="19"/>
      <c r="DZ566" s="19"/>
      <c r="EA566" s="19"/>
      <c r="EB566" s="19"/>
      <c r="EC566" s="19"/>
      <c r="ED566" s="19"/>
      <c r="EE566" s="19"/>
      <c r="EF566" s="19"/>
      <c r="EG566" s="19"/>
      <c r="EH566" s="19"/>
      <c r="EI566" s="19"/>
      <c r="EJ566" s="19"/>
      <c r="EK566" s="19"/>
      <c r="EL566" s="19"/>
      <c r="EM566" s="19"/>
      <c r="EN566" s="19"/>
      <c r="EO566" s="19"/>
      <c r="EP566" s="19"/>
      <c r="EQ566" s="19"/>
      <c r="ER566" s="19"/>
      <c r="ES566" s="19"/>
      <c r="ET566" s="19"/>
      <c r="EU566" s="19"/>
      <c r="EV566" s="19"/>
      <c r="EW566" s="19"/>
      <c r="EX566" s="19"/>
      <c r="EY566" s="19"/>
      <c r="EZ566" s="19"/>
      <c r="FA566" s="19"/>
      <c r="FB566" s="19"/>
      <c r="FC566" s="19"/>
    </row>
    <row r="567" spans="1:159" x14ac:dyDescent="0.4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9"/>
      <c r="BS567" s="19"/>
      <c r="BT567" s="1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DC567" s="19"/>
      <c r="DD567" s="19"/>
      <c r="DE567" s="19"/>
      <c r="DF567" s="19"/>
      <c r="DG567" s="19"/>
      <c r="DH567" s="19"/>
      <c r="DI567" s="19"/>
      <c r="DJ567" s="19"/>
      <c r="DK567" s="19"/>
      <c r="DL567" s="19"/>
      <c r="DM567" s="19"/>
      <c r="DN567" s="19"/>
      <c r="DO567" s="19"/>
      <c r="DP567" s="19"/>
      <c r="DQ567" s="19"/>
      <c r="DR567" s="19"/>
      <c r="DS567" s="19"/>
      <c r="DT567" s="19"/>
      <c r="DU567" s="19"/>
      <c r="DV567" s="19"/>
      <c r="DW567" s="19"/>
      <c r="DX567" s="19"/>
      <c r="DY567" s="19"/>
      <c r="DZ567" s="19"/>
      <c r="EA567" s="19"/>
      <c r="EB567" s="19"/>
      <c r="EC567" s="19"/>
      <c r="ED567" s="19"/>
      <c r="EE567" s="19"/>
      <c r="EF567" s="19"/>
      <c r="EG567" s="19"/>
      <c r="EH567" s="19"/>
      <c r="EI567" s="19"/>
      <c r="EJ567" s="19"/>
      <c r="EK567" s="19"/>
      <c r="EL567" s="19"/>
      <c r="EM567" s="19"/>
      <c r="EN567" s="19"/>
      <c r="EO567" s="19"/>
      <c r="EP567" s="19"/>
      <c r="EQ567" s="19"/>
      <c r="ER567" s="19"/>
      <c r="ES567" s="19"/>
      <c r="ET567" s="19"/>
      <c r="EU567" s="19"/>
      <c r="EV567" s="19"/>
      <c r="EW567" s="19"/>
      <c r="EX567" s="19"/>
      <c r="EY567" s="19"/>
      <c r="EZ567" s="19"/>
      <c r="FA567" s="19"/>
      <c r="FB567" s="19"/>
      <c r="FC567" s="19"/>
    </row>
    <row r="568" spans="1:159" x14ac:dyDescent="0.4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9"/>
      <c r="BS568" s="19"/>
      <c r="BT568" s="1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DC568" s="19"/>
      <c r="DD568" s="19"/>
      <c r="DE568" s="19"/>
      <c r="DF568" s="19"/>
      <c r="DG568" s="19"/>
      <c r="DH568" s="19"/>
      <c r="DI568" s="19"/>
      <c r="DJ568" s="19"/>
      <c r="DK568" s="19"/>
      <c r="DL568" s="19"/>
      <c r="DM568" s="19"/>
      <c r="DN568" s="19"/>
      <c r="DO568" s="19"/>
      <c r="DP568" s="19"/>
      <c r="DQ568" s="19"/>
      <c r="DR568" s="19"/>
      <c r="DS568" s="19"/>
      <c r="DT568" s="19"/>
      <c r="DU568" s="19"/>
      <c r="DV568" s="19"/>
      <c r="DW568" s="19"/>
      <c r="DX568" s="19"/>
      <c r="DY568" s="19"/>
      <c r="DZ568" s="19"/>
      <c r="EA568" s="19"/>
      <c r="EB568" s="19"/>
      <c r="EC568" s="19"/>
      <c r="ED568" s="19"/>
      <c r="EE568" s="19"/>
      <c r="EF568" s="19"/>
      <c r="EG568" s="19"/>
      <c r="EH568" s="19"/>
      <c r="EI568" s="19"/>
      <c r="EJ568" s="19"/>
      <c r="EK568" s="19"/>
      <c r="EL568" s="19"/>
      <c r="EM568" s="19"/>
      <c r="EN568" s="19"/>
      <c r="EO568" s="19"/>
      <c r="EP568" s="19"/>
      <c r="EQ568" s="19"/>
      <c r="ER568" s="19"/>
      <c r="ES568" s="19"/>
      <c r="ET568" s="19"/>
      <c r="EU568" s="19"/>
      <c r="EV568" s="19"/>
      <c r="EW568" s="19"/>
      <c r="EX568" s="19"/>
      <c r="EY568" s="19"/>
      <c r="EZ568" s="19"/>
      <c r="FA568" s="19"/>
      <c r="FB568" s="19"/>
      <c r="FC568" s="19"/>
    </row>
    <row r="569" spans="1:159" x14ac:dyDescent="0.4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9"/>
      <c r="BS569" s="19"/>
      <c r="BT569" s="1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DC569" s="19"/>
      <c r="DD569" s="19"/>
      <c r="DE569" s="19"/>
      <c r="DF569" s="19"/>
      <c r="DG569" s="19"/>
      <c r="DH569" s="19"/>
      <c r="DI569" s="19"/>
      <c r="DJ569" s="19"/>
      <c r="DK569" s="19"/>
      <c r="DL569" s="19"/>
      <c r="DM569" s="19"/>
      <c r="DN569" s="19"/>
      <c r="DO569" s="19"/>
      <c r="DP569" s="19"/>
      <c r="DQ569" s="19"/>
      <c r="DR569" s="19"/>
      <c r="DS569" s="19"/>
      <c r="DT569" s="19"/>
      <c r="DU569" s="19"/>
      <c r="DV569" s="19"/>
      <c r="DW569" s="19"/>
      <c r="DX569" s="19"/>
      <c r="DY569" s="19"/>
      <c r="DZ569" s="19"/>
      <c r="EA569" s="19"/>
      <c r="EB569" s="19"/>
      <c r="EC569" s="19"/>
      <c r="ED569" s="19"/>
      <c r="EE569" s="19"/>
      <c r="EF569" s="19"/>
      <c r="EG569" s="19"/>
      <c r="EH569" s="19"/>
      <c r="EI569" s="19"/>
      <c r="EJ569" s="19"/>
      <c r="EK569" s="19"/>
      <c r="EL569" s="19"/>
      <c r="EM569" s="19"/>
      <c r="EN569" s="19"/>
      <c r="EO569" s="19"/>
      <c r="EP569" s="19"/>
      <c r="EQ569" s="19"/>
      <c r="ER569" s="19"/>
      <c r="ES569" s="19"/>
      <c r="ET569" s="19"/>
      <c r="EU569" s="19"/>
      <c r="EV569" s="19"/>
      <c r="EW569" s="19"/>
      <c r="EX569" s="19"/>
      <c r="EY569" s="19"/>
      <c r="EZ569" s="19"/>
      <c r="FA569" s="19"/>
      <c r="FB569" s="19"/>
      <c r="FC569" s="19"/>
    </row>
    <row r="570" spans="1:159" x14ac:dyDescent="0.4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9"/>
      <c r="BS570" s="19"/>
      <c r="BT570" s="1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DC570" s="19"/>
      <c r="DD570" s="19"/>
      <c r="DE570" s="19"/>
      <c r="DF570" s="19"/>
      <c r="DG570" s="19"/>
      <c r="DH570" s="19"/>
      <c r="DI570" s="19"/>
      <c r="DJ570" s="19"/>
      <c r="DK570" s="19"/>
      <c r="DL570" s="19"/>
      <c r="DM570" s="19"/>
      <c r="DN570" s="19"/>
      <c r="DO570" s="19"/>
      <c r="DP570" s="19"/>
      <c r="DQ570" s="19"/>
      <c r="DR570" s="19"/>
      <c r="DS570" s="19"/>
      <c r="DT570" s="19"/>
      <c r="DU570" s="19"/>
      <c r="DV570" s="19"/>
      <c r="DW570" s="19"/>
      <c r="DX570" s="19"/>
      <c r="DY570" s="19"/>
      <c r="DZ570" s="19"/>
      <c r="EA570" s="19"/>
      <c r="EB570" s="19"/>
      <c r="EC570" s="19"/>
      <c r="ED570" s="19"/>
      <c r="EE570" s="19"/>
      <c r="EF570" s="19"/>
      <c r="EG570" s="19"/>
      <c r="EH570" s="19"/>
      <c r="EI570" s="19"/>
      <c r="EJ570" s="19"/>
      <c r="EK570" s="19"/>
      <c r="EL570" s="19"/>
      <c r="EM570" s="19"/>
      <c r="EN570" s="19"/>
      <c r="EO570" s="19"/>
      <c r="EP570" s="19"/>
      <c r="EQ570" s="19"/>
      <c r="ER570" s="19"/>
      <c r="ES570" s="19"/>
      <c r="ET570" s="19"/>
      <c r="EU570" s="19"/>
      <c r="EV570" s="19"/>
      <c r="EW570" s="19"/>
      <c r="EX570" s="19"/>
      <c r="EY570" s="19"/>
      <c r="EZ570" s="19"/>
      <c r="FA570" s="19"/>
      <c r="FB570" s="19"/>
      <c r="FC570" s="19"/>
    </row>
    <row r="571" spans="1:159" x14ac:dyDescent="0.4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9"/>
      <c r="BS571" s="19"/>
      <c r="BT571" s="1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DC571" s="19"/>
      <c r="DD571" s="19"/>
      <c r="DE571" s="19"/>
      <c r="DF571" s="19"/>
      <c r="DG571" s="19"/>
      <c r="DH571" s="19"/>
      <c r="DI571" s="19"/>
      <c r="DJ571" s="19"/>
      <c r="DK571" s="19"/>
      <c r="DL571" s="19"/>
      <c r="DM571" s="19"/>
      <c r="DN571" s="19"/>
      <c r="DO571" s="19"/>
      <c r="DP571" s="19"/>
      <c r="DQ571" s="19"/>
      <c r="DR571" s="19"/>
      <c r="DS571" s="19"/>
      <c r="DT571" s="19"/>
      <c r="DU571" s="19"/>
      <c r="DV571" s="19"/>
      <c r="DW571" s="19"/>
      <c r="DX571" s="19"/>
      <c r="DY571" s="19"/>
      <c r="DZ571" s="19"/>
      <c r="EA571" s="19"/>
      <c r="EB571" s="19"/>
      <c r="EC571" s="19"/>
      <c r="ED571" s="19"/>
      <c r="EE571" s="19"/>
      <c r="EF571" s="19"/>
      <c r="EG571" s="19"/>
      <c r="EH571" s="19"/>
      <c r="EI571" s="19"/>
      <c r="EJ571" s="19"/>
      <c r="EK571" s="19"/>
      <c r="EL571" s="19"/>
      <c r="EM571" s="19"/>
      <c r="EN571" s="19"/>
      <c r="EO571" s="19"/>
      <c r="EP571" s="19"/>
      <c r="EQ571" s="19"/>
      <c r="ER571" s="19"/>
      <c r="ES571" s="19"/>
      <c r="ET571" s="19"/>
      <c r="EU571" s="19"/>
      <c r="EV571" s="19"/>
      <c r="EW571" s="19"/>
      <c r="EX571" s="19"/>
      <c r="EY571" s="19"/>
      <c r="EZ571" s="19"/>
      <c r="FA571" s="19"/>
      <c r="FB571" s="19"/>
      <c r="FC571" s="19"/>
    </row>
    <row r="572" spans="1:159" x14ac:dyDescent="0.4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9"/>
      <c r="BS572" s="19"/>
      <c r="BT572" s="1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DC572" s="19"/>
      <c r="DD572" s="19"/>
      <c r="DE572" s="19"/>
      <c r="DF572" s="19"/>
      <c r="DG572" s="19"/>
      <c r="DH572" s="19"/>
      <c r="DI572" s="19"/>
      <c r="DJ572" s="19"/>
      <c r="DK572" s="19"/>
      <c r="DL572" s="19"/>
      <c r="DM572" s="19"/>
      <c r="DN572" s="19"/>
      <c r="DO572" s="19"/>
      <c r="DP572" s="19"/>
      <c r="DQ572" s="19"/>
      <c r="DR572" s="19"/>
      <c r="DS572" s="19"/>
      <c r="DT572" s="19"/>
      <c r="DU572" s="19"/>
      <c r="DV572" s="19"/>
      <c r="DW572" s="19"/>
      <c r="DX572" s="19"/>
      <c r="DY572" s="19"/>
      <c r="DZ572" s="19"/>
      <c r="EA572" s="19"/>
      <c r="EB572" s="19"/>
      <c r="EC572" s="19"/>
      <c r="ED572" s="19"/>
      <c r="EE572" s="19"/>
      <c r="EF572" s="19"/>
      <c r="EG572" s="19"/>
      <c r="EH572" s="19"/>
      <c r="EI572" s="19"/>
      <c r="EJ572" s="19"/>
      <c r="EK572" s="19"/>
      <c r="EL572" s="19"/>
      <c r="EM572" s="19"/>
      <c r="EN572" s="19"/>
      <c r="EO572" s="19"/>
      <c r="EP572" s="19"/>
      <c r="EQ572" s="19"/>
      <c r="ER572" s="19"/>
      <c r="ES572" s="19"/>
      <c r="ET572" s="19"/>
      <c r="EU572" s="19"/>
      <c r="EV572" s="19"/>
      <c r="EW572" s="19"/>
      <c r="EX572" s="19"/>
      <c r="EY572" s="19"/>
      <c r="EZ572" s="19"/>
      <c r="FA572" s="19"/>
      <c r="FB572" s="19"/>
      <c r="FC572" s="19"/>
    </row>
    <row r="573" spans="1:159" x14ac:dyDescent="0.4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9"/>
      <c r="BS573" s="19"/>
      <c r="BT573" s="1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DC573" s="19"/>
      <c r="DD573" s="19"/>
      <c r="DE573" s="19"/>
      <c r="DF573" s="19"/>
      <c r="DG573" s="19"/>
      <c r="DH573" s="19"/>
      <c r="DI573" s="19"/>
      <c r="DJ573" s="19"/>
      <c r="DK573" s="19"/>
      <c r="DL573" s="19"/>
      <c r="DM573" s="19"/>
      <c r="DN573" s="19"/>
      <c r="DO573" s="19"/>
      <c r="DP573" s="19"/>
      <c r="DQ573" s="19"/>
      <c r="DR573" s="19"/>
      <c r="DS573" s="19"/>
      <c r="DT573" s="19"/>
      <c r="DU573" s="19"/>
      <c r="DV573" s="19"/>
      <c r="DW573" s="19"/>
      <c r="DX573" s="19"/>
      <c r="DY573" s="19"/>
      <c r="DZ573" s="19"/>
      <c r="EA573" s="19"/>
      <c r="EB573" s="19"/>
      <c r="EC573" s="19"/>
      <c r="ED573" s="19"/>
      <c r="EE573" s="19"/>
      <c r="EF573" s="19"/>
      <c r="EG573" s="19"/>
      <c r="EH573" s="19"/>
      <c r="EI573" s="19"/>
      <c r="EJ573" s="19"/>
      <c r="EK573" s="19"/>
      <c r="EL573" s="19"/>
      <c r="EM573" s="19"/>
      <c r="EN573" s="19"/>
      <c r="EO573" s="19"/>
      <c r="EP573" s="19"/>
      <c r="EQ573" s="19"/>
      <c r="ER573" s="19"/>
      <c r="ES573" s="19"/>
      <c r="ET573" s="19"/>
      <c r="EU573" s="19"/>
      <c r="EV573" s="19"/>
      <c r="EW573" s="19"/>
      <c r="EX573" s="19"/>
      <c r="EY573" s="19"/>
      <c r="EZ573" s="19"/>
      <c r="FA573" s="19"/>
      <c r="FB573" s="19"/>
      <c r="FC573" s="19"/>
    </row>
    <row r="574" spans="1:159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9"/>
      <c r="BS574" s="19"/>
      <c r="BT574" s="1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DC574" s="19"/>
      <c r="DD574" s="19"/>
      <c r="DE574" s="19"/>
      <c r="DF574" s="19"/>
      <c r="DG574" s="19"/>
      <c r="DH574" s="19"/>
      <c r="DI574" s="19"/>
      <c r="DJ574" s="19"/>
      <c r="DK574" s="19"/>
      <c r="DL574" s="19"/>
      <c r="DM574" s="19"/>
      <c r="DN574" s="19"/>
      <c r="DO574" s="19"/>
      <c r="DP574" s="19"/>
      <c r="DQ574" s="19"/>
      <c r="DR574" s="19"/>
      <c r="DS574" s="19"/>
      <c r="DT574" s="19"/>
      <c r="DU574" s="19"/>
      <c r="DV574" s="19"/>
      <c r="DW574" s="19"/>
      <c r="DX574" s="19"/>
      <c r="DY574" s="19"/>
      <c r="DZ574" s="19"/>
      <c r="EA574" s="19"/>
      <c r="EB574" s="19"/>
      <c r="EC574" s="19"/>
      <c r="ED574" s="19"/>
      <c r="EE574" s="19"/>
      <c r="EF574" s="19"/>
      <c r="EG574" s="19"/>
      <c r="EH574" s="19"/>
      <c r="EI574" s="19"/>
      <c r="EJ574" s="19"/>
      <c r="EK574" s="19"/>
      <c r="EL574" s="19"/>
      <c r="EM574" s="19"/>
      <c r="EN574" s="19"/>
      <c r="EO574" s="19"/>
      <c r="EP574" s="19"/>
      <c r="EQ574" s="19"/>
      <c r="ER574" s="19"/>
      <c r="ES574" s="19"/>
      <c r="ET574" s="19"/>
      <c r="EU574" s="19"/>
      <c r="EV574" s="19"/>
      <c r="EW574" s="19"/>
      <c r="EX574" s="19"/>
      <c r="EY574" s="19"/>
      <c r="EZ574" s="19"/>
      <c r="FA574" s="19"/>
      <c r="FB574" s="19"/>
      <c r="FC574" s="19"/>
    </row>
    <row r="575" spans="1:159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9"/>
      <c r="BS575" s="19"/>
      <c r="BT575" s="1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DC575" s="19"/>
      <c r="DD575" s="19"/>
      <c r="DE575" s="19"/>
      <c r="DF575" s="19"/>
      <c r="DG575" s="19"/>
      <c r="DH575" s="19"/>
      <c r="DI575" s="19"/>
      <c r="DJ575" s="19"/>
      <c r="DK575" s="19"/>
      <c r="DL575" s="19"/>
      <c r="DM575" s="19"/>
      <c r="DN575" s="19"/>
      <c r="DO575" s="19"/>
      <c r="DP575" s="19"/>
      <c r="DQ575" s="19"/>
      <c r="DR575" s="19"/>
      <c r="DS575" s="19"/>
      <c r="DT575" s="19"/>
      <c r="DU575" s="19"/>
      <c r="DV575" s="19"/>
      <c r="DW575" s="19"/>
      <c r="DX575" s="19"/>
      <c r="DY575" s="19"/>
      <c r="DZ575" s="19"/>
      <c r="EA575" s="19"/>
      <c r="EB575" s="19"/>
      <c r="EC575" s="19"/>
      <c r="ED575" s="19"/>
      <c r="EE575" s="19"/>
      <c r="EF575" s="19"/>
      <c r="EG575" s="19"/>
      <c r="EH575" s="19"/>
      <c r="EI575" s="19"/>
      <c r="EJ575" s="19"/>
      <c r="EK575" s="19"/>
      <c r="EL575" s="19"/>
      <c r="EM575" s="19"/>
      <c r="EN575" s="19"/>
      <c r="EO575" s="19"/>
      <c r="EP575" s="19"/>
      <c r="EQ575" s="19"/>
      <c r="ER575" s="19"/>
      <c r="ES575" s="19"/>
      <c r="ET575" s="19"/>
      <c r="EU575" s="19"/>
      <c r="EV575" s="19"/>
      <c r="EW575" s="19"/>
      <c r="EX575" s="19"/>
      <c r="EY575" s="19"/>
      <c r="EZ575" s="19"/>
      <c r="FA575" s="19"/>
      <c r="FB575" s="19"/>
      <c r="FC575" s="19"/>
    </row>
    <row r="576" spans="1:159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9"/>
      <c r="BS576" s="19"/>
      <c r="BT576" s="1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DC576" s="19"/>
      <c r="DD576" s="19"/>
      <c r="DE576" s="19"/>
      <c r="DF576" s="19"/>
      <c r="DG576" s="19"/>
      <c r="DH576" s="19"/>
      <c r="DI576" s="19"/>
      <c r="DJ576" s="19"/>
      <c r="DK576" s="19"/>
      <c r="DL576" s="19"/>
      <c r="DM576" s="19"/>
      <c r="DN576" s="19"/>
      <c r="DO576" s="19"/>
      <c r="DP576" s="19"/>
      <c r="DQ576" s="19"/>
      <c r="DR576" s="19"/>
      <c r="DS576" s="19"/>
      <c r="DT576" s="19"/>
      <c r="DU576" s="19"/>
      <c r="DV576" s="19"/>
      <c r="DW576" s="19"/>
      <c r="DX576" s="19"/>
      <c r="DY576" s="19"/>
      <c r="DZ576" s="19"/>
      <c r="EA576" s="19"/>
      <c r="EB576" s="19"/>
      <c r="EC576" s="19"/>
      <c r="ED576" s="19"/>
      <c r="EE576" s="19"/>
      <c r="EF576" s="19"/>
      <c r="EG576" s="19"/>
      <c r="EH576" s="19"/>
      <c r="EI576" s="19"/>
      <c r="EJ576" s="19"/>
      <c r="EK576" s="19"/>
      <c r="EL576" s="19"/>
      <c r="EM576" s="19"/>
      <c r="EN576" s="19"/>
      <c r="EO576" s="19"/>
      <c r="EP576" s="19"/>
      <c r="EQ576" s="19"/>
      <c r="ER576" s="19"/>
      <c r="ES576" s="19"/>
      <c r="ET576" s="19"/>
      <c r="EU576" s="19"/>
      <c r="EV576" s="19"/>
      <c r="EW576" s="19"/>
      <c r="EX576" s="19"/>
      <c r="EY576" s="19"/>
      <c r="EZ576" s="19"/>
      <c r="FA576" s="19"/>
      <c r="FB576" s="19"/>
      <c r="FC576" s="19"/>
    </row>
    <row r="577" spans="1:159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9"/>
      <c r="BS577" s="19"/>
      <c r="BT577" s="1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DC577" s="19"/>
      <c r="DD577" s="19"/>
      <c r="DE577" s="19"/>
      <c r="DF577" s="19"/>
      <c r="DG577" s="19"/>
      <c r="DH577" s="19"/>
      <c r="DI577" s="19"/>
      <c r="DJ577" s="19"/>
      <c r="DK577" s="19"/>
      <c r="DL577" s="19"/>
      <c r="DM577" s="19"/>
      <c r="DN577" s="19"/>
      <c r="DO577" s="19"/>
      <c r="DP577" s="19"/>
      <c r="DQ577" s="19"/>
      <c r="DR577" s="19"/>
      <c r="DS577" s="19"/>
      <c r="DT577" s="19"/>
      <c r="DU577" s="19"/>
      <c r="DV577" s="19"/>
      <c r="DW577" s="19"/>
      <c r="DX577" s="19"/>
      <c r="DY577" s="19"/>
      <c r="DZ577" s="19"/>
      <c r="EA577" s="19"/>
      <c r="EB577" s="19"/>
      <c r="EC577" s="19"/>
      <c r="ED577" s="19"/>
      <c r="EE577" s="19"/>
      <c r="EF577" s="19"/>
      <c r="EG577" s="19"/>
      <c r="EH577" s="19"/>
      <c r="EI577" s="19"/>
      <c r="EJ577" s="19"/>
      <c r="EK577" s="19"/>
      <c r="EL577" s="19"/>
      <c r="EM577" s="19"/>
      <c r="EN577" s="19"/>
      <c r="EO577" s="19"/>
      <c r="EP577" s="19"/>
      <c r="EQ577" s="19"/>
      <c r="ER577" s="19"/>
      <c r="ES577" s="19"/>
      <c r="ET577" s="19"/>
      <c r="EU577" s="19"/>
      <c r="EV577" s="19"/>
      <c r="EW577" s="19"/>
      <c r="EX577" s="19"/>
      <c r="EY577" s="19"/>
      <c r="EZ577" s="19"/>
      <c r="FA577" s="19"/>
      <c r="FB577" s="19"/>
      <c r="FC577" s="19"/>
    </row>
    <row r="578" spans="1:159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9"/>
      <c r="BS578" s="19"/>
      <c r="BT578" s="1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DC578" s="19"/>
      <c r="DD578" s="19"/>
      <c r="DE578" s="19"/>
      <c r="DF578" s="19"/>
      <c r="DG578" s="19"/>
      <c r="DH578" s="19"/>
      <c r="DI578" s="19"/>
      <c r="DJ578" s="19"/>
      <c r="DK578" s="19"/>
      <c r="DL578" s="19"/>
      <c r="DM578" s="19"/>
      <c r="DN578" s="19"/>
      <c r="DO578" s="19"/>
      <c r="DP578" s="19"/>
      <c r="DQ578" s="19"/>
      <c r="DR578" s="19"/>
      <c r="DS578" s="19"/>
      <c r="DT578" s="19"/>
      <c r="DU578" s="19"/>
      <c r="DV578" s="19"/>
      <c r="DW578" s="19"/>
      <c r="DX578" s="19"/>
      <c r="DY578" s="19"/>
      <c r="DZ578" s="19"/>
      <c r="EA578" s="19"/>
      <c r="EB578" s="19"/>
      <c r="EC578" s="19"/>
      <c r="ED578" s="19"/>
      <c r="EE578" s="19"/>
      <c r="EF578" s="19"/>
      <c r="EG578" s="19"/>
      <c r="EH578" s="19"/>
      <c r="EI578" s="19"/>
      <c r="EJ578" s="19"/>
      <c r="EK578" s="19"/>
      <c r="EL578" s="19"/>
      <c r="EM578" s="19"/>
      <c r="EN578" s="19"/>
      <c r="EO578" s="19"/>
      <c r="EP578" s="19"/>
      <c r="EQ578" s="19"/>
      <c r="ER578" s="19"/>
      <c r="ES578" s="19"/>
      <c r="ET578" s="19"/>
      <c r="EU578" s="19"/>
      <c r="EV578" s="19"/>
      <c r="EW578" s="19"/>
      <c r="EX578" s="19"/>
      <c r="EY578" s="19"/>
      <c r="EZ578" s="19"/>
      <c r="FA578" s="19"/>
      <c r="FB578" s="19"/>
      <c r="FC578" s="19"/>
    </row>
    <row r="579" spans="1:159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9"/>
      <c r="BS579" s="19"/>
      <c r="BT579" s="1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DC579" s="19"/>
      <c r="DD579" s="19"/>
      <c r="DE579" s="19"/>
      <c r="DF579" s="19"/>
      <c r="DG579" s="19"/>
      <c r="DH579" s="19"/>
      <c r="DI579" s="19"/>
      <c r="DJ579" s="19"/>
      <c r="DK579" s="19"/>
      <c r="DL579" s="19"/>
      <c r="DM579" s="19"/>
      <c r="DN579" s="19"/>
      <c r="DO579" s="19"/>
      <c r="DP579" s="19"/>
      <c r="DQ579" s="19"/>
      <c r="DR579" s="19"/>
      <c r="DS579" s="19"/>
      <c r="DT579" s="19"/>
      <c r="DU579" s="19"/>
      <c r="DV579" s="19"/>
      <c r="DW579" s="19"/>
      <c r="DX579" s="19"/>
      <c r="DY579" s="19"/>
      <c r="DZ579" s="19"/>
      <c r="EA579" s="19"/>
      <c r="EB579" s="19"/>
      <c r="EC579" s="19"/>
      <c r="ED579" s="19"/>
      <c r="EE579" s="19"/>
      <c r="EF579" s="19"/>
      <c r="EG579" s="19"/>
      <c r="EH579" s="19"/>
      <c r="EI579" s="19"/>
      <c r="EJ579" s="19"/>
      <c r="EK579" s="19"/>
      <c r="EL579" s="19"/>
      <c r="EM579" s="19"/>
      <c r="EN579" s="19"/>
      <c r="EO579" s="19"/>
      <c r="EP579" s="19"/>
      <c r="EQ579" s="19"/>
      <c r="ER579" s="19"/>
      <c r="ES579" s="19"/>
      <c r="ET579" s="19"/>
      <c r="EU579" s="19"/>
      <c r="EV579" s="19"/>
      <c r="EW579" s="19"/>
      <c r="EX579" s="19"/>
      <c r="EY579" s="19"/>
      <c r="EZ579" s="19"/>
      <c r="FA579" s="19"/>
      <c r="FB579" s="19"/>
      <c r="FC579" s="19"/>
    </row>
    <row r="580" spans="1:159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9"/>
      <c r="BS580" s="19"/>
      <c r="BT580" s="1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DC580" s="19"/>
      <c r="DD580" s="19"/>
      <c r="DE580" s="19"/>
      <c r="DF580" s="19"/>
      <c r="DG580" s="19"/>
      <c r="DH580" s="19"/>
      <c r="DI580" s="19"/>
      <c r="DJ580" s="19"/>
      <c r="DK580" s="19"/>
      <c r="DL580" s="19"/>
      <c r="DM580" s="19"/>
      <c r="DN580" s="19"/>
      <c r="DO580" s="19"/>
      <c r="DP580" s="19"/>
      <c r="DQ580" s="19"/>
      <c r="DR580" s="19"/>
      <c r="DS580" s="19"/>
      <c r="DT580" s="19"/>
      <c r="DU580" s="19"/>
      <c r="DV580" s="19"/>
      <c r="DW580" s="19"/>
      <c r="DX580" s="19"/>
      <c r="DY580" s="19"/>
      <c r="DZ580" s="19"/>
      <c r="EA580" s="19"/>
      <c r="EB580" s="19"/>
      <c r="EC580" s="19"/>
      <c r="ED580" s="19"/>
      <c r="EE580" s="19"/>
      <c r="EF580" s="19"/>
      <c r="EG580" s="19"/>
      <c r="EH580" s="19"/>
      <c r="EI580" s="19"/>
      <c r="EJ580" s="19"/>
      <c r="EK580" s="19"/>
      <c r="EL580" s="19"/>
      <c r="EM580" s="19"/>
      <c r="EN580" s="19"/>
      <c r="EO580" s="19"/>
      <c r="EP580" s="19"/>
      <c r="EQ580" s="19"/>
      <c r="ER580" s="19"/>
      <c r="ES580" s="19"/>
      <c r="ET580" s="19"/>
      <c r="EU580" s="19"/>
      <c r="EV580" s="19"/>
      <c r="EW580" s="19"/>
      <c r="EX580" s="19"/>
      <c r="EY580" s="19"/>
      <c r="EZ580" s="19"/>
      <c r="FA580" s="19"/>
      <c r="FB580" s="19"/>
      <c r="FC580" s="19"/>
    </row>
    <row r="581" spans="1:159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9"/>
      <c r="BS581" s="19"/>
      <c r="BT581" s="1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DC581" s="19"/>
      <c r="DD581" s="19"/>
      <c r="DE581" s="19"/>
      <c r="DF581" s="19"/>
      <c r="DG581" s="19"/>
      <c r="DH581" s="19"/>
      <c r="DI581" s="19"/>
      <c r="DJ581" s="19"/>
      <c r="DK581" s="19"/>
      <c r="DL581" s="19"/>
      <c r="DM581" s="19"/>
      <c r="DN581" s="19"/>
      <c r="DO581" s="19"/>
      <c r="DP581" s="19"/>
      <c r="DQ581" s="19"/>
      <c r="DR581" s="19"/>
      <c r="DS581" s="19"/>
      <c r="DT581" s="19"/>
      <c r="DU581" s="19"/>
      <c r="DV581" s="19"/>
      <c r="DW581" s="19"/>
      <c r="DX581" s="19"/>
      <c r="DY581" s="19"/>
      <c r="DZ581" s="19"/>
      <c r="EA581" s="19"/>
      <c r="EB581" s="19"/>
      <c r="EC581" s="19"/>
      <c r="ED581" s="19"/>
      <c r="EE581" s="19"/>
      <c r="EF581" s="19"/>
      <c r="EG581" s="19"/>
      <c r="EH581" s="19"/>
      <c r="EI581" s="19"/>
      <c r="EJ581" s="19"/>
      <c r="EK581" s="19"/>
      <c r="EL581" s="19"/>
      <c r="EM581" s="19"/>
      <c r="EN581" s="19"/>
      <c r="EO581" s="19"/>
      <c r="EP581" s="19"/>
      <c r="EQ581" s="19"/>
      <c r="ER581" s="19"/>
      <c r="ES581" s="19"/>
      <c r="ET581" s="19"/>
      <c r="EU581" s="19"/>
      <c r="EV581" s="19"/>
      <c r="EW581" s="19"/>
      <c r="EX581" s="19"/>
      <c r="EY581" s="19"/>
      <c r="EZ581" s="19"/>
      <c r="FA581" s="19"/>
      <c r="FB581" s="19"/>
      <c r="FC581" s="19"/>
    </row>
    <row r="582" spans="1:159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9"/>
      <c r="BS582" s="19"/>
      <c r="BT582" s="1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DC582" s="19"/>
      <c r="DD582" s="19"/>
      <c r="DE582" s="19"/>
      <c r="DF582" s="19"/>
      <c r="DG582" s="19"/>
      <c r="DH582" s="19"/>
      <c r="DI582" s="19"/>
      <c r="DJ582" s="19"/>
      <c r="DK582" s="19"/>
      <c r="DL582" s="19"/>
      <c r="DM582" s="19"/>
      <c r="DN582" s="19"/>
      <c r="DO582" s="19"/>
      <c r="DP582" s="19"/>
      <c r="DQ582" s="19"/>
      <c r="DR582" s="19"/>
      <c r="DS582" s="19"/>
      <c r="DT582" s="19"/>
      <c r="DU582" s="19"/>
      <c r="DV582" s="19"/>
      <c r="DW582" s="19"/>
      <c r="DX582" s="19"/>
      <c r="DY582" s="19"/>
      <c r="DZ582" s="19"/>
      <c r="EA582" s="19"/>
      <c r="EB582" s="19"/>
      <c r="EC582" s="19"/>
      <c r="ED582" s="19"/>
      <c r="EE582" s="19"/>
      <c r="EF582" s="19"/>
      <c r="EG582" s="19"/>
      <c r="EH582" s="19"/>
      <c r="EI582" s="19"/>
      <c r="EJ582" s="19"/>
      <c r="EK582" s="19"/>
      <c r="EL582" s="19"/>
      <c r="EM582" s="19"/>
      <c r="EN582" s="19"/>
      <c r="EO582" s="19"/>
      <c r="EP582" s="19"/>
      <c r="EQ582" s="19"/>
      <c r="ER582" s="19"/>
      <c r="ES582" s="19"/>
      <c r="ET582" s="19"/>
      <c r="EU582" s="19"/>
      <c r="EV582" s="19"/>
      <c r="EW582" s="19"/>
      <c r="EX582" s="19"/>
      <c r="EY582" s="19"/>
      <c r="EZ582" s="19"/>
      <c r="FA582" s="19"/>
      <c r="FB582" s="19"/>
      <c r="FC582" s="19"/>
    </row>
    <row r="583" spans="1:159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9"/>
      <c r="BS583" s="19"/>
      <c r="BT583" s="1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DC583" s="19"/>
      <c r="DD583" s="19"/>
      <c r="DE583" s="19"/>
      <c r="DF583" s="19"/>
      <c r="DG583" s="19"/>
      <c r="DH583" s="19"/>
      <c r="DI583" s="19"/>
      <c r="DJ583" s="19"/>
      <c r="DK583" s="19"/>
      <c r="DL583" s="19"/>
      <c r="DM583" s="19"/>
      <c r="DN583" s="19"/>
      <c r="DO583" s="19"/>
      <c r="DP583" s="19"/>
      <c r="DQ583" s="19"/>
      <c r="DR583" s="19"/>
      <c r="DS583" s="19"/>
      <c r="DT583" s="19"/>
      <c r="DU583" s="19"/>
      <c r="DV583" s="19"/>
      <c r="DW583" s="19"/>
      <c r="DX583" s="19"/>
      <c r="DY583" s="19"/>
      <c r="DZ583" s="19"/>
      <c r="EA583" s="19"/>
      <c r="EB583" s="19"/>
      <c r="EC583" s="19"/>
      <c r="ED583" s="19"/>
      <c r="EE583" s="19"/>
      <c r="EF583" s="19"/>
      <c r="EG583" s="19"/>
      <c r="EH583" s="19"/>
      <c r="EI583" s="19"/>
      <c r="EJ583" s="19"/>
      <c r="EK583" s="19"/>
      <c r="EL583" s="19"/>
      <c r="EM583" s="19"/>
      <c r="EN583" s="19"/>
      <c r="EO583" s="19"/>
      <c r="EP583" s="19"/>
      <c r="EQ583" s="19"/>
      <c r="ER583" s="19"/>
      <c r="ES583" s="19"/>
      <c r="ET583" s="19"/>
      <c r="EU583" s="19"/>
      <c r="EV583" s="19"/>
      <c r="EW583" s="19"/>
      <c r="EX583" s="19"/>
      <c r="EY583" s="19"/>
      <c r="EZ583" s="19"/>
      <c r="FA583" s="19"/>
      <c r="FB583" s="19"/>
      <c r="FC583" s="19"/>
    </row>
    <row r="584" spans="1:159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9"/>
      <c r="BS584" s="19"/>
      <c r="BT584" s="1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DC584" s="19"/>
      <c r="DD584" s="19"/>
      <c r="DE584" s="19"/>
      <c r="DF584" s="19"/>
      <c r="DG584" s="19"/>
      <c r="DH584" s="19"/>
      <c r="DI584" s="19"/>
      <c r="DJ584" s="19"/>
      <c r="DK584" s="19"/>
      <c r="DL584" s="19"/>
      <c r="DM584" s="19"/>
      <c r="DN584" s="19"/>
      <c r="DO584" s="19"/>
      <c r="DP584" s="19"/>
      <c r="DQ584" s="19"/>
      <c r="DR584" s="19"/>
      <c r="DS584" s="19"/>
      <c r="DT584" s="19"/>
      <c r="DU584" s="19"/>
      <c r="DV584" s="19"/>
      <c r="DW584" s="19"/>
      <c r="DX584" s="19"/>
      <c r="DY584" s="19"/>
      <c r="DZ584" s="19"/>
      <c r="EA584" s="19"/>
      <c r="EB584" s="19"/>
      <c r="EC584" s="19"/>
      <c r="ED584" s="19"/>
      <c r="EE584" s="19"/>
      <c r="EF584" s="19"/>
      <c r="EG584" s="19"/>
      <c r="EH584" s="19"/>
      <c r="EI584" s="19"/>
      <c r="EJ584" s="19"/>
      <c r="EK584" s="19"/>
      <c r="EL584" s="19"/>
      <c r="EM584" s="19"/>
      <c r="EN584" s="19"/>
      <c r="EO584" s="19"/>
      <c r="EP584" s="19"/>
      <c r="EQ584" s="19"/>
      <c r="ER584" s="19"/>
      <c r="ES584" s="19"/>
      <c r="ET584" s="19"/>
      <c r="EU584" s="19"/>
      <c r="EV584" s="19"/>
      <c r="EW584" s="19"/>
      <c r="EX584" s="19"/>
      <c r="EY584" s="19"/>
      <c r="EZ584" s="19"/>
      <c r="FA584" s="19"/>
      <c r="FB584" s="19"/>
      <c r="FC584" s="19"/>
    </row>
    <row r="585" spans="1:159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9"/>
      <c r="BS585" s="19"/>
      <c r="BT585" s="1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DC585" s="19"/>
      <c r="DD585" s="19"/>
      <c r="DE585" s="19"/>
      <c r="DF585" s="19"/>
      <c r="DG585" s="19"/>
      <c r="DH585" s="19"/>
      <c r="DI585" s="19"/>
      <c r="DJ585" s="19"/>
      <c r="DK585" s="19"/>
      <c r="DL585" s="19"/>
      <c r="DM585" s="19"/>
      <c r="DN585" s="19"/>
      <c r="DO585" s="19"/>
      <c r="DP585" s="19"/>
      <c r="DQ585" s="19"/>
      <c r="DR585" s="19"/>
      <c r="DS585" s="19"/>
      <c r="DT585" s="19"/>
      <c r="DU585" s="19"/>
      <c r="DV585" s="19"/>
      <c r="DW585" s="19"/>
      <c r="DX585" s="19"/>
      <c r="DY585" s="19"/>
      <c r="DZ585" s="19"/>
      <c r="EA585" s="19"/>
      <c r="EB585" s="19"/>
      <c r="EC585" s="19"/>
      <c r="ED585" s="19"/>
      <c r="EE585" s="19"/>
      <c r="EF585" s="19"/>
      <c r="EG585" s="19"/>
      <c r="EH585" s="19"/>
      <c r="EI585" s="19"/>
      <c r="EJ585" s="19"/>
      <c r="EK585" s="19"/>
      <c r="EL585" s="19"/>
      <c r="EM585" s="19"/>
      <c r="EN585" s="19"/>
      <c r="EO585" s="19"/>
      <c r="EP585" s="19"/>
      <c r="EQ585" s="19"/>
      <c r="ER585" s="19"/>
      <c r="ES585" s="19"/>
      <c r="ET585" s="19"/>
      <c r="EU585" s="19"/>
      <c r="EV585" s="19"/>
      <c r="EW585" s="19"/>
      <c r="EX585" s="19"/>
      <c r="EY585" s="19"/>
      <c r="EZ585" s="19"/>
      <c r="FA585" s="19"/>
      <c r="FB585" s="19"/>
      <c r="FC585" s="19"/>
    </row>
    <row r="586" spans="1:159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9"/>
      <c r="BS586" s="19"/>
      <c r="BT586" s="1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DC586" s="19"/>
      <c r="DD586" s="19"/>
      <c r="DE586" s="19"/>
      <c r="DF586" s="19"/>
      <c r="DG586" s="19"/>
      <c r="DH586" s="19"/>
      <c r="DI586" s="19"/>
      <c r="DJ586" s="19"/>
      <c r="DK586" s="19"/>
      <c r="DL586" s="19"/>
      <c r="DM586" s="19"/>
      <c r="DN586" s="19"/>
      <c r="DO586" s="19"/>
      <c r="DP586" s="19"/>
      <c r="DQ586" s="19"/>
      <c r="DR586" s="19"/>
      <c r="DS586" s="19"/>
      <c r="DT586" s="19"/>
      <c r="DU586" s="19"/>
      <c r="DV586" s="19"/>
      <c r="DW586" s="19"/>
      <c r="DX586" s="19"/>
      <c r="DY586" s="19"/>
      <c r="DZ586" s="19"/>
      <c r="EA586" s="19"/>
      <c r="EB586" s="19"/>
      <c r="EC586" s="19"/>
      <c r="ED586" s="19"/>
      <c r="EE586" s="19"/>
      <c r="EF586" s="19"/>
      <c r="EG586" s="19"/>
      <c r="EH586" s="19"/>
      <c r="EI586" s="19"/>
      <c r="EJ586" s="19"/>
      <c r="EK586" s="19"/>
      <c r="EL586" s="19"/>
      <c r="EM586" s="19"/>
      <c r="EN586" s="19"/>
      <c r="EO586" s="19"/>
      <c r="EP586" s="19"/>
      <c r="EQ586" s="19"/>
      <c r="ER586" s="19"/>
      <c r="ES586" s="19"/>
      <c r="ET586" s="19"/>
      <c r="EU586" s="19"/>
      <c r="EV586" s="19"/>
      <c r="EW586" s="19"/>
      <c r="EX586" s="19"/>
      <c r="EY586" s="19"/>
      <c r="EZ586" s="19"/>
      <c r="FA586" s="19"/>
      <c r="FB586" s="19"/>
      <c r="FC586" s="19"/>
    </row>
    <row r="587" spans="1:159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DC587" s="19"/>
      <c r="DD587" s="19"/>
      <c r="DE587" s="19"/>
      <c r="DF587" s="19"/>
      <c r="DG587" s="19"/>
      <c r="DH587" s="19"/>
      <c r="DI587" s="19"/>
      <c r="DJ587" s="19"/>
      <c r="DK587" s="19"/>
      <c r="DL587" s="19"/>
      <c r="DM587" s="19"/>
      <c r="DN587" s="19"/>
      <c r="DO587" s="19"/>
      <c r="DP587" s="19"/>
      <c r="DQ587" s="19"/>
      <c r="DR587" s="19"/>
      <c r="DS587" s="19"/>
      <c r="DT587" s="19"/>
      <c r="DU587" s="19"/>
      <c r="DV587" s="19"/>
      <c r="DW587" s="19"/>
      <c r="DX587" s="19"/>
      <c r="DY587" s="19"/>
      <c r="DZ587" s="19"/>
      <c r="EA587" s="19"/>
      <c r="EB587" s="19"/>
      <c r="EC587" s="19"/>
      <c r="ED587" s="19"/>
      <c r="EE587" s="19"/>
      <c r="EF587" s="19"/>
      <c r="EG587" s="19"/>
      <c r="EH587" s="19"/>
      <c r="EI587" s="19"/>
      <c r="EJ587" s="19"/>
      <c r="EK587" s="19"/>
      <c r="EL587" s="19"/>
      <c r="EM587" s="19"/>
      <c r="EN587" s="19"/>
      <c r="EO587" s="19"/>
      <c r="EP587" s="19"/>
      <c r="EQ587" s="19"/>
      <c r="ER587" s="19"/>
      <c r="ES587" s="19"/>
      <c r="ET587" s="19"/>
      <c r="EU587" s="19"/>
      <c r="EV587" s="19"/>
      <c r="EW587" s="19"/>
      <c r="EX587" s="19"/>
      <c r="EY587" s="19"/>
      <c r="EZ587" s="19"/>
      <c r="FA587" s="19"/>
      <c r="FB587" s="19"/>
      <c r="FC587" s="19"/>
    </row>
    <row r="588" spans="1:159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DC588" s="19"/>
      <c r="DD588" s="19"/>
      <c r="DE588" s="19"/>
      <c r="DF588" s="19"/>
      <c r="DG588" s="19"/>
      <c r="DH588" s="19"/>
      <c r="DI588" s="19"/>
      <c r="DJ588" s="19"/>
      <c r="DK588" s="19"/>
      <c r="DL588" s="19"/>
      <c r="DM588" s="19"/>
      <c r="DN588" s="19"/>
      <c r="DO588" s="19"/>
      <c r="DP588" s="19"/>
      <c r="DQ588" s="19"/>
      <c r="DR588" s="19"/>
      <c r="DS588" s="19"/>
      <c r="DT588" s="19"/>
      <c r="DU588" s="19"/>
      <c r="DV588" s="19"/>
      <c r="DW588" s="19"/>
      <c r="DX588" s="19"/>
      <c r="DY588" s="19"/>
      <c r="DZ588" s="19"/>
      <c r="EA588" s="19"/>
      <c r="EB588" s="19"/>
      <c r="EC588" s="19"/>
      <c r="ED588" s="19"/>
      <c r="EE588" s="19"/>
      <c r="EF588" s="19"/>
      <c r="EG588" s="19"/>
      <c r="EH588" s="19"/>
      <c r="EI588" s="19"/>
      <c r="EJ588" s="19"/>
      <c r="EK588" s="19"/>
      <c r="EL588" s="19"/>
      <c r="EM588" s="19"/>
      <c r="EN588" s="19"/>
      <c r="EO588" s="19"/>
      <c r="EP588" s="19"/>
      <c r="EQ588" s="19"/>
      <c r="ER588" s="19"/>
      <c r="ES588" s="19"/>
      <c r="ET588" s="19"/>
      <c r="EU588" s="19"/>
      <c r="EV588" s="19"/>
      <c r="EW588" s="19"/>
      <c r="EX588" s="19"/>
      <c r="EY588" s="19"/>
      <c r="EZ588" s="19"/>
      <c r="FA588" s="19"/>
      <c r="FB588" s="19"/>
      <c r="FC588" s="19"/>
    </row>
    <row r="589" spans="1:159" x14ac:dyDescent="0.4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9"/>
      <c r="BS589" s="19"/>
      <c r="BT589" s="1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DC589" s="19"/>
      <c r="DD589" s="19"/>
      <c r="DE589" s="19"/>
      <c r="DF589" s="19"/>
      <c r="DG589" s="19"/>
      <c r="DH589" s="19"/>
      <c r="DI589" s="19"/>
      <c r="DJ589" s="19"/>
      <c r="DK589" s="19"/>
      <c r="DL589" s="19"/>
      <c r="DM589" s="19"/>
      <c r="DN589" s="19"/>
      <c r="DO589" s="19"/>
      <c r="DP589" s="19"/>
      <c r="DQ589" s="19"/>
      <c r="DR589" s="19"/>
      <c r="DS589" s="19"/>
      <c r="DT589" s="19"/>
      <c r="DU589" s="19"/>
      <c r="DV589" s="19"/>
      <c r="DW589" s="19"/>
      <c r="DX589" s="19"/>
      <c r="DY589" s="19"/>
      <c r="DZ589" s="19"/>
      <c r="EA589" s="19"/>
      <c r="EB589" s="19"/>
      <c r="EC589" s="19"/>
      <c r="ED589" s="19"/>
      <c r="EE589" s="19"/>
      <c r="EF589" s="19"/>
      <c r="EG589" s="19"/>
      <c r="EH589" s="19"/>
      <c r="EI589" s="19"/>
      <c r="EJ589" s="19"/>
      <c r="EK589" s="19"/>
      <c r="EL589" s="19"/>
      <c r="EM589" s="19"/>
      <c r="EN589" s="19"/>
      <c r="EO589" s="19"/>
      <c r="EP589" s="19"/>
      <c r="EQ589" s="19"/>
      <c r="ER589" s="19"/>
      <c r="ES589" s="19"/>
      <c r="ET589" s="19"/>
      <c r="EU589" s="19"/>
      <c r="EV589" s="19"/>
      <c r="EW589" s="19"/>
      <c r="EX589" s="19"/>
      <c r="EY589" s="19"/>
      <c r="EZ589" s="19"/>
      <c r="FA589" s="19"/>
      <c r="FB589" s="19"/>
      <c r="FC589" s="19"/>
    </row>
    <row r="590" spans="1:159" x14ac:dyDescent="0.4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9"/>
      <c r="BS590" s="19"/>
      <c r="BT590" s="1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DC590" s="19"/>
      <c r="DD590" s="19"/>
      <c r="DE590" s="19"/>
      <c r="DF590" s="19"/>
      <c r="DG590" s="19"/>
      <c r="DH590" s="19"/>
      <c r="DI590" s="19"/>
      <c r="DJ590" s="19"/>
      <c r="DK590" s="19"/>
      <c r="DL590" s="19"/>
      <c r="DM590" s="19"/>
      <c r="DN590" s="19"/>
      <c r="DO590" s="19"/>
      <c r="DP590" s="19"/>
      <c r="DQ590" s="19"/>
      <c r="DR590" s="19"/>
      <c r="DS590" s="19"/>
      <c r="DT590" s="19"/>
      <c r="DU590" s="19"/>
      <c r="DV590" s="19"/>
      <c r="DW590" s="19"/>
      <c r="DX590" s="19"/>
      <c r="DY590" s="19"/>
      <c r="DZ590" s="19"/>
      <c r="EA590" s="19"/>
      <c r="EB590" s="19"/>
      <c r="EC590" s="19"/>
      <c r="ED590" s="19"/>
      <c r="EE590" s="19"/>
      <c r="EF590" s="19"/>
      <c r="EG590" s="19"/>
      <c r="EH590" s="19"/>
      <c r="EI590" s="19"/>
      <c r="EJ590" s="19"/>
      <c r="EK590" s="19"/>
      <c r="EL590" s="19"/>
      <c r="EM590" s="19"/>
      <c r="EN590" s="19"/>
      <c r="EO590" s="19"/>
      <c r="EP590" s="19"/>
      <c r="EQ590" s="19"/>
      <c r="ER590" s="19"/>
      <c r="ES590" s="19"/>
      <c r="ET590" s="19"/>
      <c r="EU590" s="19"/>
      <c r="EV590" s="19"/>
      <c r="EW590" s="19"/>
      <c r="EX590" s="19"/>
      <c r="EY590" s="19"/>
      <c r="EZ590" s="19"/>
      <c r="FA590" s="19"/>
      <c r="FB590" s="19"/>
      <c r="FC590" s="19"/>
    </row>
    <row r="591" spans="1:159" x14ac:dyDescent="0.4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9"/>
      <c r="BS591" s="19"/>
      <c r="BT591" s="1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DC591" s="19"/>
      <c r="DD591" s="19"/>
      <c r="DE591" s="19"/>
      <c r="DF591" s="19"/>
      <c r="DG591" s="19"/>
      <c r="DH591" s="19"/>
      <c r="DI591" s="19"/>
      <c r="DJ591" s="19"/>
      <c r="DK591" s="19"/>
      <c r="DL591" s="19"/>
      <c r="DM591" s="19"/>
      <c r="DN591" s="19"/>
      <c r="DO591" s="19"/>
      <c r="DP591" s="19"/>
      <c r="DQ591" s="19"/>
      <c r="DR591" s="19"/>
      <c r="DS591" s="19"/>
      <c r="DT591" s="19"/>
      <c r="DU591" s="19"/>
      <c r="DV591" s="19"/>
      <c r="DW591" s="19"/>
      <c r="DX591" s="19"/>
      <c r="DY591" s="19"/>
      <c r="DZ591" s="19"/>
      <c r="EA591" s="19"/>
      <c r="EB591" s="19"/>
      <c r="EC591" s="19"/>
      <c r="ED591" s="19"/>
      <c r="EE591" s="19"/>
      <c r="EF591" s="19"/>
      <c r="EG591" s="19"/>
      <c r="EH591" s="19"/>
      <c r="EI591" s="19"/>
      <c r="EJ591" s="19"/>
      <c r="EK591" s="19"/>
      <c r="EL591" s="19"/>
      <c r="EM591" s="19"/>
      <c r="EN591" s="19"/>
      <c r="EO591" s="19"/>
      <c r="EP591" s="19"/>
      <c r="EQ591" s="19"/>
      <c r="ER591" s="19"/>
      <c r="ES591" s="19"/>
      <c r="ET591" s="19"/>
      <c r="EU591" s="19"/>
      <c r="EV591" s="19"/>
      <c r="EW591" s="19"/>
      <c r="EX591" s="19"/>
      <c r="EY591" s="19"/>
      <c r="EZ591" s="19"/>
      <c r="FA591" s="19"/>
      <c r="FB591" s="19"/>
      <c r="FC591" s="19"/>
    </row>
    <row r="592" spans="1:159" x14ac:dyDescent="0.4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9"/>
      <c r="BS592" s="19"/>
      <c r="BT592" s="1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DC592" s="19"/>
      <c r="DD592" s="19"/>
      <c r="DE592" s="19"/>
      <c r="DF592" s="19"/>
      <c r="DG592" s="19"/>
      <c r="DH592" s="19"/>
      <c r="DI592" s="19"/>
      <c r="DJ592" s="19"/>
      <c r="DK592" s="19"/>
      <c r="DL592" s="19"/>
      <c r="DM592" s="19"/>
      <c r="DN592" s="19"/>
      <c r="DO592" s="19"/>
      <c r="DP592" s="19"/>
      <c r="DQ592" s="19"/>
      <c r="DR592" s="19"/>
      <c r="DS592" s="19"/>
      <c r="DT592" s="19"/>
      <c r="DU592" s="19"/>
      <c r="DV592" s="19"/>
      <c r="DW592" s="19"/>
      <c r="DX592" s="19"/>
      <c r="DY592" s="19"/>
      <c r="DZ592" s="19"/>
      <c r="EA592" s="19"/>
      <c r="EB592" s="19"/>
      <c r="EC592" s="19"/>
      <c r="ED592" s="19"/>
      <c r="EE592" s="19"/>
      <c r="EF592" s="19"/>
      <c r="EG592" s="19"/>
      <c r="EH592" s="19"/>
      <c r="EI592" s="19"/>
      <c r="EJ592" s="19"/>
      <c r="EK592" s="19"/>
      <c r="EL592" s="19"/>
      <c r="EM592" s="19"/>
      <c r="EN592" s="19"/>
      <c r="EO592" s="19"/>
      <c r="EP592" s="19"/>
      <c r="EQ592" s="19"/>
      <c r="ER592" s="19"/>
      <c r="ES592" s="19"/>
      <c r="ET592" s="19"/>
      <c r="EU592" s="19"/>
      <c r="EV592" s="19"/>
      <c r="EW592" s="19"/>
      <c r="EX592" s="19"/>
      <c r="EY592" s="19"/>
      <c r="EZ592" s="19"/>
      <c r="FA592" s="19"/>
      <c r="FB592" s="19"/>
      <c r="FC592" s="19"/>
    </row>
    <row r="593" spans="1:159" x14ac:dyDescent="0.4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9"/>
      <c r="BS593" s="19"/>
      <c r="BT593" s="1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DC593" s="19"/>
      <c r="DD593" s="19"/>
      <c r="DE593" s="19"/>
      <c r="DF593" s="19"/>
      <c r="DG593" s="19"/>
      <c r="DH593" s="19"/>
      <c r="DI593" s="19"/>
      <c r="DJ593" s="19"/>
      <c r="DK593" s="19"/>
      <c r="DL593" s="19"/>
      <c r="DM593" s="19"/>
      <c r="DN593" s="19"/>
      <c r="DO593" s="19"/>
      <c r="DP593" s="19"/>
      <c r="DQ593" s="19"/>
      <c r="DR593" s="19"/>
      <c r="DS593" s="19"/>
      <c r="DT593" s="19"/>
      <c r="DU593" s="19"/>
      <c r="DV593" s="19"/>
      <c r="DW593" s="19"/>
      <c r="DX593" s="19"/>
      <c r="DY593" s="19"/>
      <c r="DZ593" s="19"/>
      <c r="EA593" s="19"/>
      <c r="EB593" s="19"/>
      <c r="EC593" s="19"/>
      <c r="ED593" s="19"/>
      <c r="EE593" s="19"/>
      <c r="EF593" s="19"/>
      <c r="EG593" s="19"/>
      <c r="EH593" s="19"/>
      <c r="EI593" s="19"/>
      <c r="EJ593" s="19"/>
      <c r="EK593" s="19"/>
      <c r="EL593" s="19"/>
      <c r="EM593" s="19"/>
      <c r="EN593" s="19"/>
      <c r="EO593" s="19"/>
      <c r="EP593" s="19"/>
      <c r="EQ593" s="19"/>
      <c r="ER593" s="19"/>
      <c r="ES593" s="19"/>
      <c r="ET593" s="19"/>
      <c r="EU593" s="19"/>
      <c r="EV593" s="19"/>
      <c r="EW593" s="19"/>
      <c r="EX593" s="19"/>
      <c r="EY593" s="19"/>
      <c r="EZ593" s="19"/>
      <c r="FA593" s="19"/>
      <c r="FB593" s="19"/>
      <c r="FC593" s="19"/>
    </row>
    <row r="594" spans="1:159" x14ac:dyDescent="0.4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9"/>
      <c r="BS594" s="19"/>
      <c r="BT594" s="1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DC594" s="19"/>
      <c r="DD594" s="19"/>
      <c r="DE594" s="19"/>
      <c r="DF594" s="19"/>
      <c r="DG594" s="19"/>
      <c r="DH594" s="19"/>
      <c r="DI594" s="19"/>
      <c r="DJ594" s="19"/>
      <c r="DK594" s="19"/>
      <c r="DL594" s="19"/>
      <c r="DM594" s="19"/>
      <c r="DN594" s="19"/>
      <c r="DO594" s="19"/>
      <c r="DP594" s="19"/>
      <c r="DQ594" s="19"/>
      <c r="DR594" s="19"/>
      <c r="DS594" s="19"/>
      <c r="DT594" s="19"/>
      <c r="DU594" s="19"/>
      <c r="DV594" s="19"/>
      <c r="DW594" s="19"/>
      <c r="DX594" s="19"/>
      <c r="DY594" s="19"/>
      <c r="DZ594" s="19"/>
      <c r="EA594" s="19"/>
      <c r="EB594" s="19"/>
      <c r="EC594" s="19"/>
      <c r="ED594" s="19"/>
      <c r="EE594" s="19"/>
      <c r="EF594" s="19"/>
      <c r="EG594" s="19"/>
      <c r="EH594" s="19"/>
      <c r="EI594" s="19"/>
      <c r="EJ594" s="19"/>
      <c r="EK594" s="19"/>
      <c r="EL594" s="19"/>
      <c r="EM594" s="19"/>
      <c r="EN594" s="19"/>
      <c r="EO594" s="19"/>
      <c r="EP594" s="19"/>
      <c r="EQ594" s="19"/>
      <c r="ER594" s="19"/>
      <c r="ES594" s="19"/>
      <c r="ET594" s="19"/>
      <c r="EU594" s="19"/>
      <c r="EV594" s="19"/>
      <c r="EW594" s="19"/>
      <c r="EX594" s="19"/>
      <c r="EY594" s="19"/>
      <c r="EZ594" s="19"/>
      <c r="FA594" s="19"/>
      <c r="FB594" s="19"/>
      <c r="FC594" s="19"/>
    </row>
    <row r="595" spans="1:159" x14ac:dyDescent="0.4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9"/>
      <c r="BS595" s="19"/>
      <c r="BT595" s="1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DC595" s="19"/>
      <c r="DD595" s="19"/>
      <c r="DE595" s="19"/>
      <c r="DF595" s="19"/>
      <c r="DG595" s="19"/>
      <c r="DH595" s="19"/>
      <c r="DI595" s="19"/>
      <c r="DJ595" s="19"/>
      <c r="DK595" s="19"/>
      <c r="DL595" s="19"/>
      <c r="DM595" s="19"/>
      <c r="DN595" s="19"/>
      <c r="DO595" s="19"/>
      <c r="DP595" s="19"/>
      <c r="DQ595" s="19"/>
      <c r="DR595" s="19"/>
      <c r="DS595" s="19"/>
      <c r="DT595" s="19"/>
      <c r="DU595" s="19"/>
      <c r="DV595" s="19"/>
      <c r="DW595" s="19"/>
      <c r="DX595" s="19"/>
      <c r="DY595" s="19"/>
      <c r="DZ595" s="19"/>
      <c r="EA595" s="19"/>
      <c r="EB595" s="19"/>
      <c r="EC595" s="19"/>
      <c r="ED595" s="19"/>
      <c r="EE595" s="19"/>
      <c r="EF595" s="19"/>
      <c r="EG595" s="19"/>
      <c r="EH595" s="19"/>
      <c r="EI595" s="19"/>
      <c r="EJ595" s="19"/>
      <c r="EK595" s="19"/>
      <c r="EL595" s="19"/>
      <c r="EM595" s="19"/>
      <c r="EN595" s="19"/>
      <c r="EO595" s="19"/>
      <c r="EP595" s="19"/>
      <c r="EQ595" s="19"/>
      <c r="ER595" s="19"/>
      <c r="ES595" s="19"/>
      <c r="ET595" s="19"/>
      <c r="EU595" s="19"/>
      <c r="EV595" s="19"/>
      <c r="EW595" s="19"/>
      <c r="EX595" s="19"/>
      <c r="EY595" s="19"/>
      <c r="EZ595" s="19"/>
      <c r="FA595" s="19"/>
      <c r="FB595" s="19"/>
      <c r="FC595" s="19"/>
    </row>
    <row r="596" spans="1:159" x14ac:dyDescent="0.4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9"/>
      <c r="BS596" s="19"/>
      <c r="BT596" s="1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DC596" s="19"/>
      <c r="DD596" s="19"/>
      <c r="DE596" s="19"/>
      <c r="DF596" s="19"/>
      <c r="DG596" s="19"/>
      <c r="DH596" s="19"/>
      <c r="DI596" s="19"/>
      <c r="DJ596" s="19"/>
      <c r="DK596" s="19"/>
      <c r="DL596" s="19"/>
      <c r="DM596" s="19"/>
      <c r="DN596" s="19"/>
      <c r="DO596" s="19"/>
      <c r="DP596" s="19"/>
      <c r="DQ596" s="19"/>
      <c r="DR596" s="19"/>
      <c r="DS596" s="19"/>
      <c r="DT596" s="19"/>
      <c r="DU596" s="19"/>
      <c r="DV596" s="19"/>
      <c r="DW596" s="19"/>
      <c r="DX596" s="19"/>
      <c r="DY596" s="19"/>
      <c r="DZ596" s="19"/>
      <c r="EA596" s="19"/>
      <c r="EB596" s="19"/>
      <c r="EC596" s="19"/>
      <c r="ED596" s="19"/>
      <c r="EE596" s="19"/>
      <c r="EF596" s="19"/>
      <c r="EG596" s="19"/>
      <c r="EH596" s="19"/>
      <c r="EI596" s="19"/>
      <c r="EJ596" s="19"/>
      <c r="EK596" s="19"/>
      <c r="EL596" s="19"/>
      <c r="EM596" s="19"/>
      <c r="EN596" s="19"/>
      <c r="EO596" s="19"/>
      <c r="EP596" s="19"/>
      <c r="EQ596" s="19"/>
      <c r="ER596" s="19"/>
      <c r="ES596" s="19"/>
      <c r="ET596" s="19"/>
      <c r="EU596" s="19"/>
      <c r="EV596" s="19"/>
      <c r="EW596" s="19"/>
      <c r="EX596" s="19"/>
      <c r="EY596" s="19"/>
      <c r="EZ596" s="19"/>
      <c r="FA596" s="19"/>
      <c r="FB596" s="19"/>
      <c r="FC596" s="19"/>
    </row>
    <row r="597" spans="1:159" x14ac:dyDescent="0.4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9"/>
      <c r="BS597" s="19"/>
      <c r="BT597" s="1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DC597" s="19"/>
      <c r="DD597" s="19"/>
      <c r="DE597" s="19"/>
      <c r="DF597" s="19"/>
      <c r="DG597" s="19"/>
      <c r="DH597" s="19"/>
      <c r="DI597" s="19"/>
      <c r="DJ597" s="19"/>
      <c r="DK597" s="19"/>
      <c r="DL597" s="19"/>
      <c r="DM597" s="19"/>
      <c r="DN597" s="19"/>
      <c r="DO597" s="19"/>
      <c r="DP597" s="19"/>
      <c r="DQ597" s="19"/>
      <c r="DR597" s="19"/>
      <c r="DS597" s="19"/>
      <c r="DT597" s="19"/>
      <c r="DU597" s="19"/>
      <c r="DV597" s="19"/>
      <c r="DW597" s="19"/>
      <c r="DX597" s="19"/>
      <c r="DY597" s="19"/>
      <c r="DZ597" s="19"/>
      <c r="EA597" s="19"/>
      <c r="EB597" s="19"/>
      <c r="EC597" s="19"/>
      <c r="ED597" s="19"/>
      <c r="EE597" s="19"/>
      <c r="EF597" s="19"/>
      <c r="EG597" s="19"/>
      <c r="EH597" s="19"/>
      <c r="EI597" s="19"/>
      <c r="EJ597" s="19"/>
      <c r="EK597" s="19"/>
      <c r="EL597" s="19"/>
      <c r="EM597" s="19"/>
      <c r="EN597" s="19"/>
      <c r="EO597" s="19"/>
      <c r="EP597" s="19"/>
      <c r="EQ597" s="19"/>
      <c r="ER597" s="19"/>
      <c r="ES597" s="19"/>
      <c r="ET597" s="19"/>
      <c r="EU597" s="19"/>
      <c r="EV597" s="19"/>
      <c r="EW597" s="19"/>
      <c r="EX597" s="19"/>
      <c r="EY597" s="19"/>
      <c r="EZ597" s="19"/>
      <c r="FA597" s="19"/>
      <c r="FB597" s="19"/>
      <c r="FC597" s="19"/>
    </row>
    <row r="598" spans="1:159" x14ac:dyDescent="0.4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9"/>
      <c r="BS598" s="19"/>
      <c r="BT598" s="1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DC598" s="19"/>
      <c r="DD598" s="19"/>
      <c r="DE598" s="19"/>
      <c r="DF598" s="19"/>
      <c r="DG598" s="19"/>
      <c r="DH598" s="19"/>
      <c r="DI598" s="19"/>
      <c r="DJ598" s="19"/>
      <c r="DK598" s="19"/>
      <c r="DL598" s="19"/>
      <c r="DM598" s="19"/>
      <c r="DN598" s="19"/>
      <c r="DO598" s="19"/>
      <c r="DP598" s="19"/>
      <c r="DQ598" s="19"/>
      <c r="DR598" s="19"/>
      <c r="DS598" s="19"/>
      <c r="DT598" s="19"/>
      <c r="DU598" s="19"/>
      <c r="DV598" s="19"/>
      <c r="DW598" s="19"/>
      <c r="DX598" s="19"/>
      <c r="DY598" s="19"/>
      <c r="DZ598" s="19"/>
      <c r="EA598" s="19"/>
      <c r="EB598" s="19"/>
      <c r="EC598" s="19"/>
      <c r="ED598" s="19"/>
      <c r="EE598" s="19"/>
      <c r="EF598" s="19"/>
      <c r="EG598" s="19"/>
      <c r="EH598" s="19"/>
      <c r="EI598" s="19"/>
      <c r="EJ598" s="19"/>
      <c r="EK598" s="19"/>
      <c r="EL598" s="19"/>
      <c r="EM598" s="19"/>
      <c r="EN598" s="19"/>
      <c r="EO598" s="19"/>
      <c r="EP598" s="19"/>
      <c r="EQ598" s="19"/>
      <c r="ER598" s="19"/>
      <c r="ES598" s="19"/>
      <c r="ET598" s="19"/>
      <c r="EU598" s="19"/>
      <c r="EV598" s="19"/>
      <c r="EW598" s="19"/>
      <c r="EX598" s="19"/>
      <c r="EY598" s="19"/>
      <c r="EZ598" s="19"/>
      <c r="FA598" s="19"/>
      <c r="FB598" s="19"/>
      <c r="FC598" s="19"/>
    </row>
    <row r="599" spans="1:159" x14ac:dyDescent="0.4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9"/>
      <c r="BS599" s="19"/>
      <c r="BT599" s="1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DC599" s="19"/>
      <c r="DD599" s="19"/>
      <c r="DE599" s="19"/>
      <c r="DF599" s="19"/>
      <c r="DG599" s="19"/>
      <c r="DH599" s="19"/>
      <c r="DI599" s="19"/>
      <c r="DJ599" s="19"/>
      <c r="DK599" s="19"/>
      <c r="DL599" s="19"/>
      <c r="DM599" s="19"/>
      <c r="DN599" s="19"/>
      <c r="DO599" s="19"/>
      <c r="DP599" s="19"/>
      <c r="DQ599" s="19"/>
      <c r="DR599" s="19"/>
      <c r="DS599" s="19"/>
      <c r="DT599" s="19"/>
      <c r="DU599" s="19"/>
      <c r="DV599" s="19"/>
      <c r="DW599" s="19"/>
      <c r="DX599" s="19"/>
      <c r="DY599" s="19"/>
      <c r="DZ599" s="19"/>
      <c r="EA599" s="19"/>
      <c r="EB599" s="19"/>
      <c r="EC599" s="19"/>
      <c r="ED599" s="19"/>
      <c r="EE599" s="19"/>
      <c r="EF599" s="19"/>
      <c r="EG599" s="19"/>
      <c r="EH599" s="19"/>
      <c r="EI599" s="19"/>
      <c r="EJ599" s="19"/>
      <c r="EK599" s="19"/>
      <c r="EL599" s="19"/>
      <c r="EM599" s="19"/>
      <c r="EN599" s="19"/>
      <c r="EO599" s="19"/>
      <c r="EP599" s="19"/>
      <c r="EQ599" s="19"/>
      <c r="ER599" s="19"/>
      <c r="ES599" s="19"/>
      <c r="ET599" s="19"/>
      <c r="EU599" s="19"/>
      <c r="EV599" s="19"/>
      <c r="EW599" s="19"/>
      <c r="EX599" s="19"/>
      <c r="EY599" s="19"/>
      <c r="EZ599" s="19"/>
      <c r="FA599" s="19"/>
      <c r="FB599" s="19"/>
      <c r="FC599" s="19"/>
    </row>
    <row r="600" spans="1:159" x14ac:dyDescent="0.4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9"/>
      <c r="BS600" s="19"/>
      <c r="BT600" s="1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DC600" s="19"/>
      <c r="DD600" s="19"/>
      <c r="DE600" s="19"/>
      <c r="DF600" s="19"/>
      <c r="DG600" s="19"/>
      <c r="DH600" s="19"/>
      <c r="DI600" s="19"/>
      <c r="DJ600" s="19"/>
      <c r="DK600" s="19"/>
      <c r="DL600" s="19"/>
      <c r="DM600" s="19"/>
      <c r="DN600" s="19"/>
      <c r="DO600" s="19"/>
      <c r="DP600" s="19"/>
      <c r="DQ600" s="19"/>
      <c r="DR600" s="19"/>
      <c r="DS600" s="19"/>
      <c r="DT600" s="19"/>
      <c r="DU600" s="19"/>
      <c r="DV600" s="19"/>
      <c r="DW600" s="19"/>
      <c r="DX600" s="19"/>
      <c r="DY600" s="19"/>
      <c r="DZ600" s="19"/>
      <c r="EA600" s="19"/>
      <c r="EB600" s="19"/>
      <c r="EC600" s="19"/>
      <c r="ED600" s="19"/>
      <c r="EE600" s="19"/>
      <c r="EF600" s="19"/>
      <c r="EG600" s="19"/>
      <c r="EH600" s="19"/>
      <c r="EI600" s="19"/>
      <c r="EJ600" s="19"/>
      <c r="EK600" s="19"/>
      <c r="EL600" s="19"/>
      <c r="EM600" s="19"/>
      <c r="EN600" s="19"/>
      <c r="EO600" s="19"/>
      <c r="EP600" s="19"/>
      <c r="EQ600" s="19"/>
      <c r="ER600" s="19"/>
      <c r="ES600" s="19"/>
      <c r="ET600" s="19"/>
      <c r="EU600" s="19"/>
      <c r="EV600" s="19"/>
      <c r="EW600" s="19"/>
      <c r="EX600" s="19"/>
      <c r="EY600" s="19"/>
      <c r="EZ600" s="19"/>
      <c r="FA600" s="19"/>
      <c r="FB600" s="19"/>
      <c r="FC600" s="19"/>
    </row>
    <row r="601" spans="1:159" x14ac:dyDescent="0.4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9"/>
      <c r="BS601" s="19"/>
      <c r="BT601" s="1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DC601" s="19"/>
      <c r="DD601" s="19"/>
      <c r="DE601" s="19"/>
      <c r="DF601" s="19"/>
      <c r="DG601" s="19"/>
      <c r="DH601" s="19"/>
      <c r="DI601" s="19"/>
      <c r="DJ601" s="19"/>
      <c r="DK601" s="19"/>
      <c r="DL601" s="19"/>
      <c r="DM601" s="19"/>
      <c r="DN601" s="19"/>
      <c r="DO601" s="19"/>
      <c r="DP601" s="19"/>
      <c r="DQ601" s="19"/>
      <c r="DR601" s="19"/>
      <c r="DS601" s="19"/>
      <c r="DT601" s="19"/>
      <c r="DU601" s="19"/>
      <c r="DV601" s="19"/>
      <c r="DW601" s="19"/>
      <c r="DX601" s="19"/>
      <c r="DY601" s="19"/>
      <c r="DZ601" s="19"/>
      <c r="EA601" s="19"/>
      <c r="EB601" s="19"/>
      <c r="EC601" s="19"/>
      <c r="ED601" s="19"/>
      <c r="EE601" s="19"/>
      <c r="EF601" s="19"/>
      <c r="EG601" s="19"/>
      <c r="EH601" s="19"/>
      <c r="EI601" s="19"/>
      <c r="EJ601" s="19"/>
      <c r="EK601" s="19"/>
      <c r="EL601" s="19"/>
      <c r="EM601" s="19"/>
      <c r="EN601" s="19"/>
      <c r="EO601" s="19"/>
      <c r="EP601" s="19"/>
      <c r="EQ601" s="19"/>
      <c r="ER601" s="19"/>
      <c r="ES601" s="19"/>
      <c r="ET601" s="19"/>
      <c r="EU601" s="19"/>
      <c r="EV601" s="19"/>
      <c r="EW601" s="19"/>
      <c r="EX601" s="19"/>
      <c r="EY601" s="19"/>
      <c r="EZ601" s="19"/>
      <c r="FA601" s="19"/>
      <c r="FB601" s="19"/>
      <c r="FC601" s="19"/>
    </row>
    <row r="602" spans="1:159" x14ac:dyDescent="0.4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9"/>
      <c r="BS602" s="19"/>
      <c r="BT602" s="1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DC602" s="19"/>
      <c r="DD602" s="19"/>
      <c r="DE602" s="19"/>
      <c r="DF602" s="19"/>
      <c r="DG602" s="19"/>
      <c r="DH602" s="19"/>
      <c r="DI602" s="19"/>
      <c r="DJ602" s="19"/>
      <c r="DK602" s="19"/>
      <c r="DL602" s="19"/>
      <c r="DM602" s="19"/>
      <c r="DN602" s="19"/>
      <c r="DO602" s="19"/>
      <c r="DP602" s="19"/>
      <c r="DQ602" s="19"/>
      <c r="DR602" s="19"/>
      <c r="DS602" s="19"/>
      <c r="DT602" s="19"/>
      <c r="DU602" s="19"/>
      <c r="DV602" s="19"/>
      <c r="DW602" s="19"/>
      <c r="DX602" s="19"/>
      <c r="DY602" s="19"/>
      <c r="DZ602" s="19"/>
      <c r="EA602" s="19"/>
      <c r="EB602" s="19"/>
      <c r="EC602" s="19"/>
      <c r="ED602" s="19"/>
      <c r="EE602" s="19"/>
      <c r="EF602" s="19"/>
      <c r="EG602" s="19"/>
      <c r="EH602" s="19"/>
      <c r="EI602" s="19"/>
      <c r="EJ602" s="19"/>
      <c r="EK602" s="19"/>
      <c r="EL602" s="19"/>
      <c r="EM602" s="19"/>
      <c r="EN602" s="19"/>
      <c r="EO602" s="19"/>
      <c r="EP602" s="19"/>
      <c r="EQ602" s="19"/>
      <c r="ER602" s="19"/>
      <c r="ES602" s="19"/>
      <c r="ET602" s="19"/>
      <c r="EU602" s="19"/>
      <c r="EV602" s="19"/>
      <c r="EW602" s="19"/>
      <c r="EX602" s="19"/>
      <c r="EY602" s="19"/>
      <c r="EZ602" s="19"/>
      <c r="FA602" s="19"/>
      <c r="FB602" s="19"/>
      <c r="FC602" s="19"/>
    </row>
    <row r="603" spans="1:159" x14ac:dyDescent="0.4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9"/>
      <c r="BS603" s="19"/>
      <c r="BT603" s="1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DC603" s="19"/>
      <c r="DD603" s="19"/>
      <c r="DE603" s="19"/>
      <c r="DF603" s="19"/>
      <c r="DG603" s="19"/>
      <c r="DH603" s="19"/>
      <c r="DI603" s="19"/>
      <c r="DJ603" s="19"/>
      <c r="DK603" s="19"/>
      <c r="DL603" s="19"/>
      <c r="DM603" s="19"/>
      <c r="DN603" s="19"/>
      <c r="DO603" s="19"/>
      <c r="DP603" s="19"/>
      <c r="DQ603" s="19"/>
      <c r="DR603" s="19"/>
      <c r="DS603" s="19"/>
      <c r="DT603" s="19"/>
      <c r="DU603" s="19"/>
      <c r="DV603" s="19"/>
      <c r="DW603" s="19"/>
      <c r="DX603" s="19"/>
      <c r="DY603" s="19"/>
      <c r="DZ603" s="19"/>
      <c r="EA603" s="19"/>
      <c r="EB603" s="19"/>
      <c r="EC603" s="19"/>
      <c r="ED603" s="19"/>
      <c r="EE603" s="19"/>
      <c r="EF603" s="19"/>
      <c r="EG603" s="19"/>
      <c r="EH603" s="19"/>
      <c r="EI603" s="19"/>
      <c r="EJ603" s="19"/>
      <c r="EK603" s="19"/>
      <c r="EL603" s="19"/>
      <c r="EM603" s="19"/>
      <c r="EN603" s="19"/>
      <c r="EO603" s="19"/>
      <c r="EP603" s="19"/>
      <c r="EQ603" s="19"/>
      <c r="ER603" s="19"/>
      <c r="ES603" s="19"/>
      <c r="ET603" s="19"/>
      <c r="EU603" s="19"/>
      <c r="EV603" s="19"/>
      <c r="EW603" s="19"/>
      <c r="EX603" s="19"/>
      <c r="EY603" s="19"/>
      <c r="EZ603" s="19"/>
      <c r="FA603" s="19"/>
      <c r="FB603" s="19"/>
      <c r="FC603" s="19"/>
    </row>
    <row r="604" spans="1:159" x14ac:dyDescent="0.4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9"/>
      <c r="BS604" s="19"/>
      <c r="BT604" s="1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DC604" s="19"/>
      <c r="DD604" s="19"/>
      <c r="DE604" s="19"/>
      <c r="DF604" s="19"/>
      <c r="DG604" s="19"/>
      <c r="DH604" s="19"/>
      <c r="DI604" s="19"/>
      <c r="DJ604" s="19"/>
      <c r="DK604" s="19"/>
      <c r="DL604" s="19"/>
      <c r="DM604" s="19"/>
      <c r="DN604" s="19"/>
      <c r="DO604" s="19"/>
      <c r="DP604" s="19"/>
      <c r="DQ604" s="19"/>
      <c r="DR604" s="19"/>
      <c r="DS604" s="19"/>
      <c r="DT604" s="19"/>
      <c r="DU604" s="19"/>
      <c r="DV604" s="19"/>
      <c r="DW604" s="19"/>
      <c r="DX604" s="19"/>
      <c r="DY604" s="19"/>
      <c r="DZ604" s="19"/>
      <c r="EA604" s="19"/>
      <c r="EB604" s="19"/>
      <c r="EC604" s="19"/>
      <c r="ED604" s="19"/>
      <c r="EE604" s="19"/>
      <c r="EF604" s="19"/>
      <c r="EG604" s="19"/>
      <c r="EH604" s="19"/>
      <c r="EI604" s="19"/>
      <c r="EJ604" s="19"/>
      <c r="EK604" s="19"/>
      <c r="EL604" s="19"/>
      <c r="EM604" s="19"/>
      <c r="EN604" s="19"/>
      <c r="EO604" s="19"/>
      <c r="EP604" s="19"/>
      <c r="EQ604" s="19"/>
      <c r="ER604" s="19"/>
      <c r="ES604" s="19"/>
      <c r="ET604" s="19"/>
      <c r="EU604" s="19"/>
      <c r="EV604" s="19"/>
      <c r="EW604" s="19"/>
      <c r="EX604" s="19"/>
      <c r="EY604" s="19"/>
      <c r="EZ604" s="19"/>
      <c r="FA604" s="19"/>
      <c r="FB604" s="19"/>
      <c r="FC604" s="19"/>
    </row>
    <row r="605" spans="1:159" x14ac:dyDescent="0.4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9"/>
      <c r="BS605" s="19"/>
      <c r="BT605" s="1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DC605" s="19"/>
      <c r="DD605" s="19"/>
      <c r="DE605" s="19"/>
      <c r="DF605" s="19"/>
      <c r="DG605" s="19"/>
      <c r="DH605" s="19"/>
      <c r="DI605" s="19"/>
      <c r="DJ605" s="19"/>
      <c r="DK605" s="19"/>
      <c r="DL605" s="19"/>
      <c r="DM605" s="19"/>
      <c r="DN605" s="19"/>
      <c r="DO605" s="19"/>
      <c r="DP605" s="19"/>
      <c r="DQ605" s="19"/>
      <c r="DR605" s="19"/>
      <c r="DS605" s="19"/>
      <c r="DT605" s="19"/>
      <c r="DU605" s="19"/>
      <c r="DV605" s="19"/>
      <c r="DW605" s="19"/>
      <c r="DX605" s="19"/>
      <c r="DY605" s="19"/>
      <c r="DZ605" s="19"/>
      <c r="EA605" s="19"/>
      <c r="EB605" s="19"/>
      <c r="EC605" s="19"/>
      <c r="ED605" s="19"/>
      <c r="EE605" s="19"/>
      <c r="EF605" s="19"/>
      <c r="EG605" s="19"/>
      <c r="EH605" s="19"/>
      <c r="EI605" s="19"/>
      <c r="EJ605" s="19"/>
      <c r="EK605" s="19"/>
      <c r="EL605" s="19"/>
      <c r="EM605" s="19"/>
      <c r="EN605" s="19"/>
      <c r="EO605" s="19"/>
      <c r="EP605" s="19"/>
      <c r="EQ605" s="19"/>
      <c r="ER605" s="19"/>
      <c r="ES605" s="19"/>
      <c r="ET605" s="19"/>
      <c r="EU605" s="19"/>
      <c r="EV605" s="19"/>
      <c r="EW605" s="19"/>
      <c r="EX605" s="19"/>
      <c r="EY605" s="19"/>
      <c r="EZ605" s="19"/>
      <c r="FA605" s="19"/>
      <c r="FB605" s="19"/>
      <c r="FC605" s="19"/>
    </row>
    <row r="606" spans="1:159" x14ac:dyDescent="0.4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9"/>
      <c r="BS606" s="19"/>
      <c r="BT606" s="1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DC606" s="19"/>
      <c r="DD606" s="19"/>
      <c r="DE606" s="19"/>
      <c r="DF606" s="19"/>
      <c r="DG606" s="19"/>
      <c r="DH606" s="19"/>
      <c r="DI606" s="19"/>
      <c r="DJ606" s="19"/>
      <c r="DK606" s="19"/>
      <c r="DL606" s="19"/>
      <c r="DM606" s="19"/>
      <c r="DN606" s="19"/>
      <c r="DO606" s="19"/>
      <c r="DP606" s="19"/>
      <c r="DQ606" s="19"/>
      <c r="DR606" s="19"/>
      <c r="DS606" s="19"/>
      <c r="DT606" s="19"/>
      <c r="DU606" s="19"/>
      <c r="DV606" s="19"/>
      <c r="DW606" s="19"/>
      <c r="DX606" s="19"/>
      <c r="DY606" s="19"/>
      <c r="DZ606" s="19"/>
      <c r="EA606" s="19"/>
      <c r="EB606" s="19"/>
      <c r="EC606" s="19"/>
      <c r="ED606" s="19"/>
      <c r="EE606" s="19"/>
      <c r="EF606" s="19"/>
      <c r="EG606" s="19"/>
      <c r="EH606" s="19"/>
      <c r="EI606" s="19"/>
      <c r="EJ606" s="19"/>
      <c r="EK606" s="19"/>
      <c r="EL606" s="19"/>
      <c r="EM606" s="19"/>
      <c r="EN606" s="19"/>
      <c r="EO606" s="19"/>
      <c r="EP606" s="19"/>
      <c r="EQ606" s="19"/>
      <c r="ER606" s="19"/>
      <c r="ES606" s="19"/>
      <c r="ET606" s="19"/>
      <c r="EU606" s="19"/>
      <c r="EV606" s="19"/>
      <c r="EW606" s="19"/>
      <c r="EX606" s="19"/>
      <c r="EY606" s="19"/>
      <c r="EZ606" s="19"/>
      <c r="FA606" s="19"/>
      <c r="FB606" s="19"/>
      <c r="FC606" s="19"/>
    </row>
    <row r="607" spans="1:159" x14ac:dyDescent="0.4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9"/>
      <c r="BS607" s="19"/>
      <c r="BT607" s="1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DC607" s="19"/>
      <c r="DD607" s="19"/>
      <c r="DE607" s="19"/>
      <c r="DF607" s="19"/>
      <c r="DG607" s="19"/>
      <c r="DH607" s="19"/>
      <c r="DI607" s="19"/>
      <c r="DJ607" s="19"/>
      <c r="DK607" s="19"/>
      <c r="DL607" s="19"/>
      <c r="DM607" s="19"/>
      <c r="DN607" s="19"/>
      <c r="DO607" s="19"/>
      <c r="DP607" s="19"/>
      <c r="DQ607" s="19"/>
      <c r="DR607" s="19"/>
      <c r="DS607" s="19"/>
      <c r="DT607" s="19"/>
      <c r="DU607" s="19"/>
      <c r="DV607" s="19"/>
      <c r="DW607" s="19"/>
      <c r="DX607" s="19"/>
      <c r="DY607" s="19"/>
      <c r="DZ607" s="19"/>
      <c r="EA607" s="19"/>
      <c r="EB607" s="19"/>
      <c r="EC607" s="19"/>
      <c r="ED607" s="19"/>
      <c r="EE607" s="19"/>
      <c r="EF607" s="19"/>
      <c r="EG607" s="19"/>
      <c r="EH607" s="19"/>
      <c r="EI607" s="19"/>
      <c r="EJ607" s="19"/>
      <c r="EK607" s="19"/>
      <c r="EL607" s="19"/>
      <c r="EM607" s="19"/>
      <c r="EN607" s="19"/>
      <c r="EO607" s="19"/>
      <c r="EP607" s="19"/>
      <c r="EQ607" s="19"/>
      <c r="ER607" s="19"/>
      <c r="ES607" s="19"/>
      <c r="ET607" s="19"/>
      <c r="EU607" s="19"/>
      <c r="EV607" s="19"/>
      <c r="EW607" s="19"/>
      <c r="EX607" s="19"/>
      <c r="EY607" s="19"/>
      <c r="EZ607" s="19"/>
      <c r="FA607" s="19"/>
      <c r="FB607" s="19"/>
      <c r="FC607" s="19"/>
    </row>
    <row r="608" spans="1:159" x14ac:dyDescent="0.4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/>
      <c r="BS608" s="19"/>
      <c r="BT608" s="1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DC608" s="19"/>
      <c r="DD608" s="19"/>
      <c r="DE608" s="19"/>
      <c r="DF608" s="19"/>
      <c r="DG608" s="19"/>
      <c r="DH608" s="19"/>
      <c r="DI608" s="19"/>
      <c r="DJ608" s="19"/>
      <c r="DK608" s="19"/>
      <c r="DL608" s="19"/>
      <c r="DM608" s="19"/>
      <c r="DN608" s="19"/>
      <c r="DO608" s="19"/>
      <c r="DP608" s="19"/>
      <c r="DQ608" s="19"/>
      <c r="DR608" s="19"/>
      <c r="DS608" s="19"/>
      <c r="DT608" s="19"/>
      <c r="DU608" s="19"/>
      <c r="DV608" s="19"/>
      <c r="DW608" s="19"/>
      <c r="DX608" s="19"/>
      <c r="DY608" s="19"/>
      <c r="DZ608" s="19"/>
      <c r="EA608" s="19"/>
      <c r="EB608" s="19"/>
      <c r="EC608" s="19"/>
      <c r="ED608" s="19"/>
      <c r="EE608" s="19"/>
      <c r="EF608" s="19"/>
      <c r="EG608" s="19"/>
      <c r="EH608" s="19"/>
      <c r="EI608" s="19"/>
      <c r="EJ608" s="19"/>
      <c r="EK608" s="19"/>
      <c r="EL608" s="19"/>
      <c r="EM608" s="19"/>
      <c r="EN608" s="19"/>
      <c r="EO608" s="19"/>
      <c r="EP608" s="19"/>
      <c r="EQ608" s="19"/>
      <c r="ER608" s="19"/>
      <c r="ES608" s="19"/>
      <c r="ET608" s="19"/>
      <c r="EU608" s="19"/>
      <c r="EV608" s="19"/>
      <c r="EW608" s="19"/>
      <c r="EX608" s="19"/>
      <c r="EY608" s="19"/>
      <c r="EZ608" s="19"/>
      <c r="FA608" s="19"/>
      <c r="FB608" s="19"/>
      <c r="FC608" s="19"/>
    </row>
    <row r="609" spans="1:159" x14ac:dyDescent="0.4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9"/>
      <c r="BS609" s="19"/>
      <c r="BT609" s="1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DC609" s="19"/>
      <c r="DD609" s="19"/>
      <c r="DE609" s="19"/>
      <c r="DF609" s="19"/>
      <c r="DG609" s="19"/>
      <c r="DH609" s="19"/>
      <c r="DI609" s="19"/>
      <c r="DJ609" s="19"/>
      <c r="DK609" s="19"/>
      <c r="DL609" s="19"/>
      <c r="DM609" s="19"/>
      <c r="DN609" s="19"/>
      <c r="DO609" s="19"/>
      <c r="DP609" s="19"/>
      <c r="DQ609" s="19"/>
      <c r="DR609" s="19"/>
      <c r="DS609" s="19"/>
      <c r="DT609" s="19"/>
      <c r="DU609" s="19"/>
      <c r="DV609" s="19"/>
      <c r="DW609" s="19"/>
      <c r="DX609" s="19"/>
      <c r="DY609" s="19"/>
      <c r="DZ609" s="19"/>
      <c r="EA609" s="19"/>
      <c r="EB609" s="19"/>
      <c r="EC609" s="19"/>
      <c r="ED609" s="19"/>
      <c r="EE609" s="19"/>
      <c r="EF609" s="19"/>
      <c r="EG609" s="19"/>
      <c r="EH609" s="19"/>
      <c r="EI609" s="19"/>
      <c r="EJ609" s="19"/>
      <c r="EK609" s="19"/>
      <c r="EL609" s="19"/>
      <c r="EM609" s="19"/>
      <c r="EN609" s="19"/>
      <c r="EO609" s="19"/>
      <c r="EP609" s="19"/>
      <c r="EQ609" s="19"/>
      <c r="ER609" s="19"/>
      <c r="ES609" s="19"/>
      <c r="ET609" s="19"/>
      <c r="EU609" s="19"/>
      <c r="EV609" s="19"/>
      <c r="EW609" s="19"/>
      <c r="EX609" s="19"/>
      <c r="EY609" s="19"/>
      <c r="EZ609" s="19"/>
      <c r="FA609" s="19"/>
      <c r="FB609" s="19"/>
      <c r="FC609" s="19"/>
    </row>
    <row r="610" spans="1:159" x14ac:dyDescent="0.4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9"/>
      <c r="BS610" s="19"/>
      <c r="BT610" s="1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DC610" s="19"/>
      <c r="DD610" s="19"/>
      <c r="DE610" s="19"/>
      <c r="DF610" s="19"/>
      <c r="DG610" s="19"/>
      <c r="DH610" s="19"/>
      <c r="DI610" s="19"/>
      <c r="DJ610" s="19"/>
      <c r="DK610" s="19"/>
      <c r="DL610" s="19"/>
      <c r="DM610" s="19"/>
      <c r="DN610" s="19"/>
      <c r="DO610" s="19"/>
      <c r="DP610" s="19"/>
      <c r="DQ610" s="19"/>
      <c r="DR610" s="19"/>
      <c r="DS610" s="19"/>
      <c r="DT610" s="19"/>
      <c r="DU610" s="19"/>
      <c r="DV610" s="19"/>
      <c r="DW610" s="19"/>
      <c r="DX610" s="19"/>
      <c r="DY610" s="19"/>
      <c r="DZ610" s="19"/>
      <c r="EA610" s="19"/>
      <c r="EB610" s="19"/>
      <c r="EC610" s="19"/>
      <c r="ED610" s="19"/>
      <c r="EE610" s="19"/>
      <c r="EF610" s="19"/>
      <c r="EG610" s="19"/>
      <c r="EH610" s="19"/>
      <c r="EI610" s="19"/>
      <c r="EJ610" s="19"/>
      <c r="EK610" s="19"/>
      <c r="EL610" s="19"/>
      <c r="EM610" s="19"/>
      <c r="EN610" s="19"/>
      <c r="EO610" s="19"/>
      <c r="EP610" s="19"/>
      <c r="EQ610" s="19"/>
      <c r="ER610" s="19"/>
      <c r="ES610" s="19"/>
      <c r="ET610" s="19"/>
      <c r="EU610" s="19"/>
      <c r="EV610" s="19"/>
      <c r="EW610" s="19"/>
      <c r="EX610" s="19"/>
      <c r="EY610" s="19"/>
      <c r="EZ610" s="19"/>
      <c r="FA610" s="19"/>
      <c r="FB610" s="19"/>
      <c r="FC610" s="19"/>
    </row>
    <row r="611" spans="1:159" x14ac:dyDescent="0.4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9"/>
      <c r="BS611" s="19"/>
      <c r="BT611" s="1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DC611" s="19"/>
      <c r="DD611" s="19"/>
      <c r="DE611" s="19"/>
      <c r="DF611" s="19"/>
      <c r="DG611" s="19"/>
      <c r="DH611" s="19"/>
      <c r="DI611" s="19"/>
      <c r="DJ611" s="19"/>
      <c r="DK611" s="19"/>
      <c r="DL611" s="19"/>
      <c r="DM611" s="19"/>
      <c r="DN611" s="19"/>
      <c r="DO611" s="19"/>
      <c r="DP611" s="19"/>
      <c r="DQ611" s="19"/>
      <c r="DR611" s="19"/>
      <c r="DS611" s="19"/>
      <c r="DT611" s="19"/>
      <c r="DU611" s="19"/>
      <c r="DV611" s="19"/>
      <c r="DW611" s="19"/>
      <c r="DX611" s="19"/>
      <c r="DY611" s="19"/>
      <c r="DZ611" s="19"/>
      <c r="EA611" s="19"/>
      <c r="EB611" s="19"/>
      <c r="EC611" s="19"/>
      <c r="ED611" s="19"/>
      <c r="EE611" s="19"/>
      <c r="EF611" s="19"/>
      <c r="EG611" s="19"/>
      <c r="EH611" s="19"/>
      <c r="EI611" s="19"/>
      <c r="EJ611" s="19"/>
      <c r="EK611" s="19"/>
      <c r="EL611" s="19"/>
      <c r="EM611" s="19"/>
      <c r="EN611" s="19"/>
      <c r="EO611" s="19"/>
      <c r="EP611" s="19"/>
      <c r="EQ611" s="19"/>
      <c r="ER611" s="19"/>
      <c r="ES611" s="19"/>
      <c r="ET611" s="19"/>
      <c r="EU611" s="19"/>
      <c r="EV611" s="19"/>
      <c r="EW611" s="19"/>
      <c r="EX611" s="19"/>
      <c r="EY611" s="19"/>
      <c r="EZ611" s="19"/>
      <c r="FA611" s="19"/>
      <c r="FB611" s="19"/>
      <c r="FC611" s="19"/>
    </row>
    <row r="612" spans="1:159" x14ac:dyDescent="0.4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9"/>
      <c r="BS612" s="19"/>
      <c r="BT612" s="1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DC612" s="19"/>
      <c r="DD612" s="19"/>
      <c r="DE612" s="19"/>
      <c r="DF612" s="19"/>
      <c r="DG612" s="19"/>
      <c r="DH612" s="19"/>
      <c r="DI612" s="19"/>
      <c r="DJ612" s="19"/>
      <c r="DK612" s="19"/>
      <c r="DL612" s="19"/>
      <c r="DM612" s="19"/>
      <c r="DN612" s="19"/>
      <c r="DO612" s="19"/>
      <c r="DP612" s="19"/>
      <c r="DQ612" s="19"/>
      <c r="DR612" s="19"/>
      <c r="DS612" s="19"/>
      <c r="DT612" s="19"/>
      <c r="DU612" s="19"/>
      <c r="DV612" s="19"/>
      <c r="DW612" s="19"/>
      <c r="DX612" s="19"/>
      <c r="DY612" s="19"/>
      <c r="DZ612" s="19"/>
      <c r="EA612" s="19"/>
      <c r="EB612" s="19"/>
      <c r="EC612" s="19"/>
      <c r="ED612" s="19"/>
      <c r="EE612" s="19"/>
      <c r="EF612" s="19"/>
      <c r="EG612" s="19"/>
      <c r="EH612" s="19"/>
      <c r="EI612" s="19"/>
      <c r="EJ612" s="19"/>
      <c r="EK612" s="19"/>
      <c r="EL612" s="19"/>
      <c r="EM612" s="19"/>
      <c r="EN612" s="19"/>
      <c r="EO612" s="19"/>
      <c r="EP612" s="19"/>
      <c r="EQ612" s="19"/>
      <c r="ER612" s="19"/>
      <c r="ES612" s="19"/>
      <c r="ET612" s="19"/>
      <c r="EU612" s="19"/>
      <c r="EV612" s="19"/>
      <c r="EW612" s="19"/>
      <c r="EX612" s="19"/>
      <c r="EY612" s="19"/>
      <c r="EZ612" s="19"/>
      <c r="FA612" s="19"/>
      <c r="FB612" s="19"/>
      <c r="FC612" s="19"/>
    </row>
    <row r="613" spans="1:159" x14ac:dyDescent="0.4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9"/>
      <c r="BS613" s="19"/>
      <c r="BT613" s="1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DC613" s="19"/>
      <c r="DD613" s="19"/>
      <c r="DE613" s="19"/>
      <c r="DF613" s="19"/>
      <c r="DG613" s="19"/>
      <c r="DH613" s="19"/>
      <c r="DI613" s="19"/>
      <c r="DJ613" s="19"/>
      <c r="DK613" s="19"/>
      <c r="DL613" s="19"/>
      <c r="DM613" s="19"/>
      <c r="DN613" s="19"/>
      <c r="DO613" s="19"/>
      <c r="DP613" s="19"/>
      <c r="DQ613" s="19"/>
      <c r="DR613" s="19"/>
      <c r="DS613" s="19"/>
      <c r="DT613" s="19"/>
      <c r="DU613" s="19"/>
      <c r="DV613" s="19"/>
      <c r="DW613" s="19"/>
      <c r="DX613" s="19"/>
      <c r="DY613" s="19"/>
      <c r="DZ613" s="19"/>
      <c r="EA613" s="19"/>
      <c r="EB613" s="19"/>
      <c r="EC613" s="19"/>
      <c r="ED613" s="19"/>
      <c r="EE613" s="19"/>
      <c r="EF613" s="19"/>
      <c r="EG613" s="19"/>
      <c r="EH613" s="19"/>
      <c r="EI613" s="19"/>
      <c r="EJ613" s="19"/>
      <c r="EK613" s="19"/>
      <c r="EL613" s="19"/>
      <c r="EM613" s="19"/>
      <c r="EN613" s="19"/>
      <c r="EO613" s="19"/>
      <c r="EP613" s="19"/>
      <c r="EQ613" s="19"/>
      <c r="ER613" s="19"/>
      <c r="ES613" s="19"/>
      <c r="ET613" s="19"/>
      <c r="EU613" s="19"/>
      <c r="EV613" s="19"/>
      <c r="EW613" s="19"/>
      <c r="EX613" s="19"/>
      <c r="EY613" s="19"/>
      <c r="EZ613" s="19"/>
      <c r="FA613" s="19"/>
      <c r="FB613" s="19"/>
      <c r="FC613" s="19"/>
    </row>
    <row r="614" spans="1:159" x14ac:dyDescent="0.4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9"/>
      <c r="BS614" s="19"/>
      <c r="BT614" s="1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DC614" s="19"/>
      <c r="DD614" s="19"/>
      <c r="DE614" s="19"/>
      <c r="DF614" s="19"/>
      <c r="DG614" s="19"/>
      <c r="DH614" s="19"/>
      <c r="DI614" s="19"/>
      <c r="DJ614" s="19"/>
      <c r="DK614" s="19"/>
      <c r="DL614" s="19"/>
      <c r="DM614" s="19"/>
      <c r="DN614" s="19"/>
      <c r="DO614" s="19"/>
      <c r="DP614" s="19"/>
      <c r="DQ614" s="19"/>
      <c r="DR614" s="19"/>
      <c r="DS614" s="19"/>
      <c r="DT614" s="19"/>
      <c r="DU614" s="19"/>
      <c r="DV614" s="19"/>
      <c r="DW614" s="19"/>
      <c r="DX614" s="19"/>
      <c r="DY614" s="19"/>
      <c r="DZ614" s="19"/>
      <c r="EA614" s="19"/>
      <c r="EB614" s="19"/>
      <c r="EC614" s="19"/>
      <c r="ED614" s="19"/>
      <c r="EE614" s="19"/>
      <c r="EF614" s="19"/>
      <c r="EG614" s="19"/>
      <c r="EH614" s="19"/>
      <c r="EI614" s="19"/>
      <c r="EJ614" s="19"/>
      <c r="EK614" s="19"/>
      <c r="EL614" s="19"/>
      <c r="EM614" s="19"/>
      <c r="EN614" s="19"/>
      <c r="EO614" s="19"/>
      <c r="EP614" s="19"/>
      <c r="EQ614" s="19"/>
      <c r="ER614" s="19"/>
      <c r="ES614" s="19"/>
      <c r="ET614" s="19"/>
      <c r="EU614" s="19"/>
      <c r="EV614" s="19"/>
      <c r="EW614" s="19"/>
      <c r="EX614" s="19"/>
      <c r="EY614" s="19"/>
      <c r="EZ614" s="19"/>
      <c r="FA614" s="19"/>
      <c r="FB614" s="19"/>
      <c r="FC614" s="19"/>
    </row>
    <row r="615" spans="1:159" x14ac:dyDescent="0.4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9"/>
      <c r="BS615" s="19"/>
      <c r="BT615" s="1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DC615" s="19"/>
      <c r="DD615" s="19"/>
      <c r="DE615" s="19"/>
      <c r="DF615" s="19"/>
      <c r="DG615" s="19"/>
      <c r="DH615" s="19"/>
      <c r="DI615" s="19"/>
      <c r="DJ615" s="19"/>
      <c r="DK615" s="19"/>
      <c r="DL615" s="19"/>
      <c r="DM615" s="19"/>
      <c r="DN615" s="19"/>
      <c r="DO615" s="19"/>
      <c r="DP615" s="19"/>
      <c r="DQ615" s="19"/>
      <c r="DR615" s="19"/>
      <c r="DS615" s="19"/>
      <c r="DT615" s="19"/>
      <c r="DU615" s="19"/>
      <c r="DV615" s="19"/>
      <c r="DW615" s="19"/>
      <c r="DX615" s="19"/>
      <c r="DY615" s="19"/>
      <c r="DZ615" s="19"/>
      <c r="EA615" s="19"/>
      <c r="EB615" s="19"/>
      <c r="EC615" s="19"/>
      <c r="ED615" s="19"/>
      <c r="EE615" s="19"/>
      <c r="EF615" s="19"/>
      <c r="EG615" s="19"/>
      <c r="EH615" s="19"/>
      <c r="EI615" s="19"/>
      <c r="EJ615" s="19"/>
      <c r="EK615" s="19"/>
      <c r="EL615" s="19"/>
      <c r="EM615" s="19"/>
      <c r="EN615" s="19"/>
      <c r="EO615" s="19"/>
      <c r="EP615" s="19"/>
      <c r="EQ615" s="19"/>
      <c r="ER615" s="19"/>
      <c r="ES615" s="19"/>
      <c r="ET615" s="19"/>
      <c r="EU615" s="19"/>
      <c r="EV615" s="19"/>
      <c r="EW615" s="19"/>
      <c r="EX615" s="19"/>
      <c r="EY615" s="19"/>
      <c r="EZ615" s="19"/>
      <c r="FA615" s="19"/>
      <c r="FB615" s="19"/>
      <c r="FC615" s="19"/>
    </row>
    <row r="616" spans="1:159" x14ac:dyDescent="0.4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19"/>
      <c r="BS616" s="19"/>
      <c r="BT616" s="1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19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  <c r="CR616" s="19"/>
      <c r="CS616" s="19"/>
      <c r="CT616" s="19"/>
      <c r="CU616" s="19"/>
      <c r="CV616" s="19"/>
      <c r="CW616" s="19"/>
      <c r="CX616" s="19"/>
      <c r="CY616" s="19"/>
      <c r="CZ616" s="19"/>
      <c r="DA616" s="19"/>
      <c r="DB616" s="19"/>
      <c r="DC616" s="19"/>
      <c r="DD616" s="19"/>
      <c r="DE616" s="19"/>
      <c r="DF616" s="19"/>
      <c r="DG616" s="19"/>
      <c r="DH616" s="19"/>
      <c r="DI616" s="19"/>
      <c r="DJ616" s="19"/>
      <c r="DK616" s="19"/>
      <c r="DL616" s="19"/>
      <c r="DM616" s="19"/>
      <c r="DN616" s="19"/>
      <c r="DO616" s="19"/>
      <c r="DP616" s="19"/>
      <c r="DQ616" s="19"/>
      <c r="DR616" s="19"/>
      <c r="DS616" s="19"/>
      <c r="DT616" s="19"/>
      <c r="DU616" s="19"/>
      <c r="DV616" s="19"/>
      <c r="DW616" s="19"/>
      <c r="DX616" s="19"/>
      <c r="DY616" s="19"/>
      <c r="DZ616" s="19"/>
      <c r="EA616" s="19"/>
      <c r="EB616" s="19"/>
      <c r="EC616" s="19"/>
      <c r="ED616" s="19"/>
      <c r="EE616" s="19"/>
      <c r="EF616" s="19"/>
      <c r="EG616" s="19"/>
      <c r="EH616" s="19"/>
      <c r="EI616" s="19"/>
      <c r="EJ616" s="19"/>
      <c r="EK616" s="19"/>
      <c r="EL616" s="19"/>
      <c r="EM616" s="19"/>
      <c r="EN616" s="19"/>
      <c r="EO616" s="19"/>
      <c r="EP616" s="19"/>
      <c r="EQ616" s="19"/>
      <c r="ER616" s="19"/>
      <c r="ES616" s="19"/>
      <c r="ET616" s="19"/>
      <c r="EU616" s="19"/>
      <c r="EV616" s="19"/>
      <c r="EW616" s="19"/>
      <c r="EX616" s="19"/>
      <c r="EY616" s="19"/>
      <c r="EZ616" s="19"/>
      <c r="FA616" s="19"/>
      <c r="FB616" s="19"/>
      <c r="FC616" s="19"/>
    </row>
    <row r="617" spans="1:159" x14ac:dyDescent="0.4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9"/>
      <c r="BS617" s="19"/>
      <c r="BT617" s="1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  <c r="CR617" s="19"/>
      <c r="CS617" s="19"/>
      <c r="CT617" s="19"/>
      <c r="CU617" s="19"/>
      <c r="CV617" s="19"/>
      <c r="CW617" s="19"/>
      <c r="CX617" s="19"/>
      <c r="CY617" s="19"/>
      <c r="CZ617" s="19"/>
      <c r="DA617" s="19"/>
      <c r="DB617" s="19"/>
      <c r="DC617" s="19"/>
      <c r="DD617" s="19"/>
      <c r="DE617" s="19"/>
      <c r="DF617" s="19"/>
      <c r="DG617" s="19"/>
      <c r="DH617" s="19"/>
      <c r="DI617" s="19"/>
      <c r="DJ617" s="19"/>
      <c r="DK617" s="19"/>
      <c r="DL617" s="19"/>
      <c r="DM617" s="19"/>
      <c r="DN617" s="19"/>
      <c r="DO617" s="19"/>
      <c r="DP617" s="19"/>
      <c r="DQ617" s="19"/>
      <c r="DR617" s="19"/>
      <c r="DS617" s="19"/>
      <c r="DT617" s="19"/>
      <c r="DU617" s="19"/>
      <c r="DV617" s="19"/>
      <c r="DW617" s="19"/>
      <c r="DX617" s="19"/>
      <c r="DY617" s="19"/>
      <c r="DZ617" s="19"/>
      <c r="EA617" s="19"/>
      <c r="EB617" s="19"/>
      <c r="EC617" s="19"/>
      <c r="ED617" s="19"/>
      <c r="EE617" s="19"/>
      <c r="EF617" s="19"/>
      <c r="EG617" s="19"/>
      <c r="EH617" s="19"/>
      <c r="EI617" s="19"/>
      <c r="EJ617" s="19"/>
      <c r="EK617" s="19"/>
      <c r="EL617" s="19"/>
      <c r="EM617" s="19"/>
      <c r="EN617" s="19"/>
      <c r="EO617" s="19"/>
      <c r="EP617" s="19"/>
      <c r="EQ617" s="19"/>
      <c r="ER617" s="19"/>
      <c r="ES617" s="19"/>
      <c r="ET617" s="19"/>
      <c r="EU617" s="19"/>
      <c r="EV617" s="19"/>
      <c r="EW617" s="19"/>
      <c r="EX617" s="19"/>
      <c r="EY617" s="19"/>
      <c r="EZ617" s="19"/>
      <c r="FA617" s="19"/>
      <c r="FB617" s="19"/>
      <c r="FC617" s="19"/>
    </row>
    <row r="618" spans="1:159" x14ac:dyDescent="0.4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19"/>
      <c r="BS618" s="19"/>
      <c r="BT618" s="1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  <c r="CR618" s="19"/>
      <c r="CS618" s="19"/>
      <c r="CT618" s="19"/>
      <c r="CU618" s="19"/>
      <c r="CV618" s="19"/>
      <c r="CW618" s="19"/>
      <c r="CX618" s="19"/>
      <c r="CY618" s="19"/>
      <c r="CZ618" s="19"/>
      <c r="DA618" s="19"/>
      <c r="DB618" s="19"/>
      <c r="DC618" s="19"/>
      <c r="DD618" s="19"/>
      <c r="DE618" s="19"/>
      <c r="DF618" s="19"/>
      <c r="DG618" s="19"/>
      <c r="DH618" s="19"/>
      <c r="DI618" s="19"/>
      <c r="DJ618" s="19"/>
      <c r="DK618" s="19"/>
      <c r="DL618" s="19"/>
      <c r="DM618" s="19"/>
      <c r="DN618" s="19"/>
      <c r="DO618" s="19"/>
      <c r="DP618" s="19"/>
      <c r="DQ618" s="19"/>
      <c r="DR618" s="19"/>
      <c r="DS618" s="19"/>
      <c r="DT618" s="19"/>
      <c r="DU618" s="19"/>
      <c r="DV618" s="19"/>
      <c r="DW618" s="19"/>
      <c r="DX618" s="19"/>
      <c r="DY618" s="19"/>
      <c r="DZ618" s="19"/>
      <c r="EA618" s="19"/>
      <c r="EB618" s="19"/>
      <c r="EC618" s="19"/>
      <c r="ED618" s="19"/>
      <c r="EE618" s="19"/>
      <c r="EF618" s="19"/>
      <c r="EG618" s="19"/>
      <c r="EH618" s="19"/>
      <c r="EI618" s="19"/>
      <c r="EJ618" s="19"/>
      <c r="EK618" s="19"/>
      <c r="EL618" s="19"/>
      <c r="EM618" s="19"/>
      <c r="EN618" s="19"/>
      <c r="EO618" s="19"/>
      <c r="EP618" s="19"/>
      <c r="EQ618" s="19"/>
      <c r="ER618" s="19"/>
      <c r="ES618" s="19"/>
      <c r="ET618" s="19"/>
      <c r="EU618" s="19"/>
      <c r="EV618" s="19"/>
      <c r="EW618" s="19"/>
      <c r="EX618" s="19"/>
      <c r="EY618" s="19"/>
      <c r="EZ618" s="19"/>
      <c r="FA618" s="19"/>
      <c r="FB618" s="19"/>
      <c r="FC618" s="19"/>
    </row>
    <row r="619" spans="1:159" x14ac:dyDescent="0.4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19"/>
      <c r="BS619" s="19"/>
      <c r="BT619" s="1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19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  <c r="CR619" s="19"/>
      <c r="CS619" s="19"/>
      <c r="CT619" s="19"/>
      <c r="CU619" s="19"/>
      <c r="CV619" s="19"/>
      <c r="CW619" s="19"/>
      <c r="CX619" s="19"/>
      <c r="CY619" s="19"/>
      <c r="CZ619" s="19"/>
      <c r="DA619" s="19"/>
      <c r="DB619" s="19"/>
      <c r="DC619" s="19"/>
      <c r="DD619" s="19"/>
      <c r="DE619" s="19"/>
      <c r="DF619" s="19"/>
      <c r="DG619" s="19"/>
      <c r="DH619" s="19"/>
      <c r="DI619" s="19"/>
      <c r="DJ619" s="19"/>
      <c r="DK619" s="19"/>
      <c r="DL619" s="19"/>
      <c r="DM619" s="19"/>
      <c r="DN619" s="19"/>
      <c r="DO619" s="19"/>
      <c r="DP619" s="19"/>
      <c r="DQ619" s="19"/>
      <c r="DR619" s="19"/>
      <c r="DS619" s="19"/>
      <c r="DT619" s="19"/>
      <c r="DU619" s="19"/>
      <c r="DV619" s="19"/>
      <c r="DW619" s="19"/>
      <c r="DX619" s="19"/>
      <c r="DY619" s="19"/>
      <c r="DZ619" s="19"/>
      <c r="EA619" s="19"/>
      <c r="EB619" s="19"/>
      <c r="EC619" s="19"/>
      <c r="ED619" s="19"/>
      <c r="EE619" s="19"/>
      <c r="EF619" s="19"/>
      <c r="EG619" s="19"/>
      <c r="EH619" s="19"/>
      <c r="EI619" s="19"/>
      <c r="EJ619" s="19"/>
      <c r="EK619" s="19"/>
      <c r="EL619" s="19"/>
      <c r="EM619" s="19"/>
      <c r="EN619" s="19"/>
      <c r="EO619" s="19"/>
      <c r="EP619" s="19"/>
      <c r="EQ619" s="19"/>
      <c r="ER619" s="19"/>
      <c r="ES619" s="19"/>
      <c r="ET619" s="19"/>
      <c r="EU619" s="19"/>
      <c r="EV619" s="19"/>
      <c r="EW619" s="19"/>
      <c r="EX619" s="19"/>
      <c r="EY619" s="19"/>
      <c r="EZ619" s="19"/>
      <c r="FA619" s="19"/>
      <c r="FB619" s="19"/>
      <c r="FC619" s="19"/>
    </row>
    <row r="620" spans="1:159" x14ac:dyDescent="0.4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9"/>
      <c r="BS620" s="19"/>
      <c r="BT620" s="1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  <c r="CR620" s="19"/>
      <c r="CS620" s="19"/>
      <c r="CT620" s="19"/>
      <c r="CU620" s="19"/>
      <c r="CV620" s="19"/>
      <c r="CW620" s="19"/>
      <c r="CX620" s="19"/>
      <c r="CY620" s="19"/>
      <c r="CZ620" s="19"/>
      <c r="DA620" s="19"/>
      <c r="DB620" s="19"/>
      <c r="DC620" s="19"/>
      <c r="DD620" s="19"/>
      <c r="DE620" s="19"/>
      <c r="DF620" s="19"/>
      <c r="DG620" s="19"/>
      <c r="DH620" s="19"/>
      <c r="DI620" s="19"/>
      <c r="DJ620" s="19"/>
      <c r="DK620" s="19"/>
      <c r="DL620" s="19"/>
      <c r="DM620" s="19"/>
      <c r="DN620" s="19"/>
      <c r="DO620" s="19"/>
      <c r="DP620" s="19"/>
      <c r="DQ620" s="19"/>
      <c r="DR620" s="19"/>
      <c r="DS620" s="19"/>
      <c r="DT620" s="19"/>
      <c r="DU620" s="19"/>
      <c r="DV620" s="19"/>
      <c r="DW620" s="19"/>
      <c r="DX620" s="19"/>
      <c r="DY620" s="19"/>
      <c r="DZ620" s="19"/>
      <c r="EA620" s="19"/>
      <c r="EB620" s="19"/>
      <c r="EC620" s="19"/>
      <c r="ED620" s="19"/>
      <c r="EE620" s="19"/>
      <c r="EF620" s="19"/>
      <c r="EG620" s="19"/>
      <c r="EH620" s="19"/>
      <c r="EI620" s="19"/>
      <c r="EJ620" s="19"/>
      <c r="EK620" s="19"/>
      <c r="EL620" s="19"/>
      <c r="EM620" s="19"/>
      <c r="EN620" s="19"/>
      <c r="EO620" s="19"/>
      <c r="EP620" s="19"/>
      <c r="EQ620" s="19"/>
      <c r="ER620" s="19"/>
      <c r="ES620" s="19"/>
      <c r="ET620" s="19"/>
      <c r="EU620" s="19"/>
      <c r="EV620" s="19"/>
      <c r="EW620" s="19"/>
      <c r="EX620" s="19"/>
      <c r="EY620" s="19"/>
      <c r="EZ620" s="19"/>
      <c r="FA620" s="19"/>
      <c r="FB620" s="19"/>
      <c r="FC620" s="19"/>
    </row>
    <row r="621" spans="1:159" x14ac:dyDescent="0.4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19"/>
      <c r="BS621" s="19"/>
      <c r="BT621" s="1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19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  <c r="CR621" s="19"/>
      <c r="CS621" s="19"/>
      <c r="CT621" s="19"/>
      <c r="CU621" s="19"/>
      <c r="CV621" s="19"/>
      <c r="CW621" s="19"/>
      <c r="CX621" s="19"/>
      <c r="CY621" s="19"/>
      <c r="CZ621" s="19"/>
      <c r="DA621" s="19"/>
      <c r="DB621" s="19"/>
      <c r="DC621" s="19"/>
      <c r="DD621" s="19"/>
      <c r="DE621" s="19"/>
      <c r="DF621" s="19"/>
      <c r="DG621" s="19"/>
      <c r="DH621" s="19"/>
      <c r="DI621" s="19"/>
      <c r="DJ621" s="19"/>
      <c r="DK621" s="19"/>
      <c r="DL621" s="19"/>
      <c r="DM621" s="19"/>
      <c r="DN621" s="19"/>
      <c r="DO621" s="19"/>
      <c r="DP621" s="19"/>
      <c r="DQ621" s="19"/>
      <c r="DR621" s="19"/>
      <c r="DS621" s="19"/>
      <c r="DT621" s="19"/>
      <c r="DU621" s="19"/>
      <c r="DV621" s="19"/>
      <c r="DW621" s="19"/>
      <c r="DX621" s="19"/>
      <c r="DY621" s="19"/>
      <c r="DZ621" s="19"/>
      <c r="EA621" s="19"/>
      <c r="EB621" s="19"/>
      <c r="EC621" s="19"/>
      <c r="ED621" s="19"/>
      <c r="EE621" s="19"/>
      <c r="EF621" s="19"/>
      <c r="EG621" s="19"/>
      <c r="EH621" s="19"/>
      <c r="EI621" s="19"/>
      <c r="EJ621" s="19"/>
      <c r="EK621" s="19"/>
      <c r="EL621" s="19"/>
      <c r="EM621" s="19"/>
      <c r="EN621" s="19"/>
      <c r="EO621" s="19"/>
      <c r="EP621" s="19"/>
      <c r="EQ621" s="19"/>
      <c r="ER621" s="19"/>
      <c r="ES621" s="19"/>
      <c r="ET621" s="19"/>
      <c r="EU621" s="19"/>
      <c r="EV621" s="19"/>
      <c r="EW621" s="19"/>
      <c r="EX621" s="19"/>
      <c r="EY621" s="19"/>
      <c r="EZ621" s="19"/>
      <c r="FA621" s="19"/>
      <c r="FB621" s="19"/>
      <c r="FC621" s="19"/>
    </row>
    <row r="622" spans="1:159" x14ac:dyDescent="0.4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19"/>
      <c r="BS622" s="19"/>
      <c r="BT622" s="1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19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  <c r="CR622" s="19"/>
      <c r="CS622" s="19"/>
      <c r="CT622" s="19"/>
      <c r="CU622" s="19"/>
      <c r="CV622" s="19"/>
      <c r="CW622" s="19"/>
      <c r="CX622" s="19"/>
      <c r="CY622" s="19"/>
      <c r="CZ622" s="19"/>
      <c r="DA622" s="19"/>
      <c r="DB622" s="19"/>
      <c r="DC622" s="19"/>
      <c r="DD622" s="19"/>
      <c r="DE622" s="19"/>
      <c r="DF622" s="19"/>
      <c r="DG622" s="19"/>
      <c r="DH622" s="19"/>
      <c r="DI622" s="19"/>
      <c r="DJ622" s="19"/>
      <c r="DK622" s="19"/>
      <c r="DL622" s="19"/>
      <c r="DM622" s="19"/>
      <c r="DN622" s="19"/>
      <c r="DO622" s="19"/>
      <c r="DP622" s="19"/>
      <c r="DQ622" s="19"/>
      <c r="DR622" s="19"/>
      <c r="DS622" s="19"/>
      <c r="DT622" s="19"/>
      <c r="DU622" s="19"/>
      <c r="DV622" s="19"/>
      <c r="DW622" s="19"/>
      <c r="DX622" s="19"/>
      <c r="DY622" s="19"/>
      <c r="DZ622" s="19"/>
      <c r="EA622" s="19"/>
      <c r="EB622" s="19"/>
      <c r="EC622" s="19"/>
      <c r="ED622" s="19"/>
      <c r="EE622" s="19"/>
      <c r="EF622" s="19"/>
      <c r="EG622" s="19"/>
      <c r="EH622" s="19"/>
      <c r="EI622" s="19"/>
      <c r="EJ622" s="19"/>
      <c r="EK622" s="19"/>
      <c r="EL622" s="19"/>
      <c r="EM622" s="19"/>
      <c r="EN622" s="19"/>
      <c r="EO622" s="19"/>
      <c r="EP622" s="19"/>
      <c r="EQ622" s="19"/>
      <c r="ER622" s="19"/>
      <c r="ES622" s="19"/>
      <c r="ET622" s="19"/>
      <c r="EU622" s="19"/>
      <c r="EV622" s="19"/>
      <c r="EW622" s="19"/>
      <c r="EX622" s="19"/>
      <c r="EY622" s="19"/>
      <c r="EZ622" s="19"/>
      <c r="FA622" s="19"/>
      <c r="FB622" s="19"/>
      <c r="FC622" s="19"/>
    </row>
    <row r="623" spans="1:159" x14ac:dyDescent="0.4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19"/>
      <c r="BS623" s="19"/>
      <c r="BT623" s="1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19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  <c r="CR623" s="19"/>
      <c r="CS623" s="19"/>
      <c r="CT623" s="19"/>
      <c r="CU623" s="19"/>
      <c r="CV623" s="19"/>
      <c r="CW623" s="19"/>
      <c r="CX623" s="19"/>
      <c r="CY623" s="19"/>
      <c r="CZ623" s="19"/>
      <c r="DA623" s="19"/>
      <c r="DB623" s="19"/>
      <c r="DC623" s="19"/>
      <c r="DD623" s="19"/>
      <c r="DE623" s="19"/>
      <c r="DF623" s="19"/>
      <c r="DG623" s="19"/>
      <c r="DH623" s="19"/>
      <c r="DI623" s="19"/>
      <c r="DJ623" s="19"/>
      <c r="DK623" s="19"/>
      <c r="DL623" s="19"/>
      <c r="DM623" s="19"/>
      <c r="DN623" s="19"/>
      <c r="DO623" s="19"/>
      <c r="DP623" s="19"/>
      <c r="DQ623" s="19"/>
      <c r="DR623" s="19"/>
      <c r="DS623" s="19"/>
      <c r="DT623" s="19"/>
      <c r="DU623" s="19"/>
      <c r="DV623" s="19"/>
      <c r="DW623" s="19"/>
      <c r="DX623" s="19"/>
      <c r="DY623" s="19"/>
      <c r="DZ623" s="19"/>
      <c r="EA623" s="19"/>
      <c r="EB623" s="19"/>
      <c r="EC623" s="19"/>
      <c r="ED623" s="19"/>
      <c r="EE623" s="19"/>
      <c r="EF623" s="19"/>
      <c r="EG623" s="19"/>
      <c r="EH623" s="19"/>
      <c r="EI623" s="19"/>
      <c r="EJ623" s="19"/>
      <c r="EK623" s="19"/>
      <c r="EL623" s="19"/>
      <c r="EM623" s="19"/>
      <c r="EN623" s="19"/>
      <c r="EO623" s="19"/>
      <c r="EP623" s="19"/>
      <c r="EQ623" s="19"/>
      <c r="ER623" s="19"/>
      <c r="ES623" s="19"/>
      <c r="ET623" s="19"/>
      <c r="EU623" s="19"/>
      <c r="EV623" s="19"/>
      <c r="EW623" s="19"/>
      <c r="EX623" s="19"/>
      <c r="EY623" s="19"/>
      <c r="EZ623" s="19"/>
      <c r="FA623" s="19"/>
      <c r="FB623" s="19"/>
      <c r="FC623" s="19"/>
    </row>
    <row r="624" spans="1:159" x14ac:dyDescent="0.4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9"/>
      <c r="BS624" s="19"/>
      <c r="BT624" s="1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  <c r="CR624" s="19"/>
      <c r="CS624" s="19"/>
      <c r="CT624" s="19"/>
      <c r="CU624" s="19"/>
      <c r="CV624" s="19"/>
      <c r="CW624" s="19"/>
      <c r="CX624" s="19"/>
      <c r="CY624" s="19"/>
      <c r="CZ624" s="19"/>
      <c r="DA624" s="19"/>
      <c r="DB624" s="19"/>
      <c r="DC624" s="19"/>
      <c r="DD624" s="19"/>
      <c r="DE624" s="19"/>
      <c r="DF624" s="19"/>
      <c r="DG624" s="19"/>
      <c r="DH624" s="19"/>
      <c r="DI624" s="19"/>
      <c r="DJ624" s="19"/>
      <c r="DK624" s="19"/>
      <c r="DL624" s="19"/>
      <c r="DM624" s="19"/>
      <c r="DN624" s="19"/>
      <c r="DO624" s="19"/>
      <c r="DP624" s="19"/>
      <c r="DQ624" s="19"/>
      <c r="DR624" s="19"/>
      <c r="DS624" s="19"/>
      <c r="DT624" s="19"/>
      <c r="DU624" s="19"/>
      <c r="DV624" s="19"/>
      <c r="DW624" s="19"/>
      <c r="DX624" s="19"/>
      <c r="DY624" s="19"/>
      <c r="DZ624" s="19"/>
      <c r="EA624" s="19"/>
      <c r="EB624" s="19"/>
      <c r="EC624" s="19"/>
      <c r="ED624" s="19"/>
      <c r="EE624" s="19"/>
      <c r="EF624" s="19"/>
      <c r="EG624" s="19"/>
      <c r="EH624" s="19"/>
      <c r="EI624" s="19"/>
      <c r="EJ624" s="19"/>
      <c r="EK624" s="19"/>
      <c r="EL624" s="19"/>
      <c r="EM624" s="19"/>
      <c r="EN624" s="19"/>
      <c r="EO624" s="19"/>
      <c r="EP624" s="19"/>
      <c r="EQ624" s="19"/>
      <c r="ER624" s="19"/>
      <c r="ES624" s="19"/>
      <c r="ET624" s="19"/>
      <c r="EU624" s="19"/>
      <c r="EV624" s="19"/>
      <c r="EW624" s="19"/>
      <c r="EX624" s="19"/>
      <c r="EY624" s="19"/>
      <c r="EZ624" s="19"/>
      <c r="FA624" s="19"/>
      <c r="FB624" s="19"/>
      <c r="FC624" s="19"/>
    </row>
    <row r="625" spans="1:159" x14ac:dyDescent="0.4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19"/>
      <c r="BS625" s="19"/>
      <c r="BT625" s="1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19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  <c r="CR625" s="19"/>
      <c r="CS625" s="19"/>
      <c r="CT625" s="19"/>
      <c r="CU625" s="19"/>
      <c r="CV625" s="19"/>
      <c r="CW625" s="19"/>
      <c r="CX625" s="19"/>
      <c r="CY625" s="19"/>
      <c r="CZ625" s="19"/>
      <c r="DA625" s="19"/>
      <c r="DB625" s="19"/>
      <c r="DC625" s="19"/>
      <c r="DD625" s="19"/>
      <c r="DE625" s="19"/>
      <c r="DF625" s="19"/>
      <c r="DG625" s="19"/>
      <c r="DH625" s="19"/>
      <c r="DI625" s="19"/>
      <c r="DJ625" s="19"/>
      <c r="DK625" s="19"/>
      <c r="DL625" s="19"/>
      <c r="DM625" s="19"/>
      <c r="DN625" s="19"/>
      <c r="DO625" s="19"/>
      <c r="DP625" s="19"/>
      <c r="DQ625" s="19"/>
      <c r="DR625" s="19"/>
      <c r="DS625" s="19"/>
      <c r="DT625" s="19"/>
      <c r="DU625" s="19"/>
      <c r="DV625" s="19"/>
      <c r="DW625" s="19"/>
      <c r="DX625" s="19"/>
      <c r="DY625" s="19"/>
      <c r="DZ625" s="19"/>
      <c r="EA625" s="19"/>
      <c r="EB625" s="19"/>
      <c r="EC625" s="19"/>
      <c r="ED625" s="19"/>
      <c r="EE625" s="19"/>
      <c r="EF625" s="19"/>
      <c r="EG625" s="19"/>
      <c r="EH625" s="19"/>
      <c r="EI625" s="19"/>
      <c r="EJ625" s="19"/>
      <c r="EK625" s="19"/>
      <c r="EL625" s="19"/>
      <c r="EM625" s="19"/>
      <c r="EN625" s="19"/>
      <c r="EO625" s="19"/>
      <c r="EP625" s="19"/>
      <c r="EQ625" s="19"/>
      <c r="ER625" s="19"/>
      <c r="ES625" s="19"/>
      <c r="ET625" s="19"/>
      <c r="EU625" s="19"/>
      <c r="EV625" s="19"/>
      <c r="EW625" s="19"/>
      <c r="EX625" s="19"/>
      <c r="EY625" s="19"/>
      <c r="EZ625" s="19"/>
      <c r="FA625" s="19"/>
      <c r="FB625" s="19"/>
      <c r="FC625" s="19"/>
    </row>
    <row r="626" spans="1:159" x14ac:dyDescent="0.4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9"/>
      <c r="BS626" s="19"/>
      <c r="BT626" s="1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19"/>
      <c r="CX626" s="19"/>
      <c r="CY626" s="19"/>
      <c r="CZ626" s="19"/>
      <c r="DA626" s="19"/>
      <c r="DB626" s="19"/>
      <c r="DC626" s="19"/>
      <c r="DD626" s="19"/>
      <c r="DE626" s="19"/>
      <c r="DF626" s="19"/>
      <c r="DG626" s="19"/>
      <c r="DH626" s="19"/>
      <c r="DI626" s="19"/>
      <c r="DJ626" s="19"/>
      <c r="DK626" s="19"/>
      <c r="DL626" s="19"/>
      <c r="DM626" s="19"/>
      <c r="DN626" s="19"/>
      <c r="DO626" s="19"/>
      <c r="DP626" s="19"/>
      <c r="DQ626" s="19"/>
      <c r="DR626" s="19"/>
      <c r="DS626" s="19"/>
      <c r="DT626" s="19"/>
      <c r="DU626" s="19"/>
      <c r="DV626" s="19"/>
      <c r="DW626" s="19"/>
      <c r="DX626" s="19"/>
      <c r="DY626" s="19"/>
      <c r="DZ626" s="19"/>
      <c r="EA626" s="19"/>
      <c r="EB626" s="19"/>
      <c r="EC626" s="19"/>
      <c r="ED626" s="19"/>
      <c r="EE626" s="19"/>
      <c r="EF626" s="19"/>
      <c r="EG626" s="19"/>
      <c r="EH626" s="19"/>
      <c r="EI626" s="19"/>
      <c r="EJ626" s="19"/>
      <c r="EK626" s="19"/>
      <c r="EL626" s="19"/>
      <c r="EM626" s="19"/>
      <c r="EN626" s="19"/>
      <c r="EO626" s="19"/>
      <c r="EP626" s="19"/>
      <c r="EQ626" s="19"/>
      <c r="ER626" s="19"/>
      <c r="ES626" s="19"/>
      <c r="ET626" s="19"/>
      <c r="EU626" s="19"/>
      <c r="EV626" s="19"/>
      <c r="EW626" s="19"/>
      <c r="EX626" s="19"/>
      <c r="EY626" s="19"/>
      <c r="EZ626" s="19"/>
      <c r="FA626" s="19"/>
      <c r="FB626" s="19"/>
      <c r="FC626" s="19"/>
    </row>
    <row r="627" spans="1:159" x14ac:dyDescent="0.4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19"/>
      <c r="BS627" s="19"/>
      <c r="BT627" s="1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19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  <c r="CR627" s="19"/>
      <c r="CS627" s="19"/>
      <c r="CT627" s="19"/>
      <c r="CU627" s="19"/>
      <c r="CV627" s="19"/>
      <c r="CW627" s="19"/>
      <c r="CX627" s="19"/>
      <c r="CY627" s="19"/>
      <c r="CZ627" s="19"/>
      <c r="DA627" s="19"/>
      <c r="DB627" s="19"/>
      <c r="DC627" s="19"/>
      <c r="DD627" s="19"/>
      <c r="DE627" s="19"/>
      <c r="DF627" s="19"/>
      <c r="DG627" s="19"/>
      <c r="DH627" s="19"/>
      <c r="DI627" s="19"/>
      <c r="DJ627" s="19"/>
      <c r="DK627" s="19"/>
      <c r="DL627" s="19"/>
      <c r="DM627" s="19"/>
      <c r="DN627" s="19"/>
      <c r="DO627" s="19"/>
      <c r="DP627" s="19"/>
      <c r="DQ627" s="19"/>
      <c r="DR627" s="19"/>
      <c r="DS627" s="19"/>
      <c r="DT627" s="19"/>
      <c r="DU627" s="19"/>
      <c r="DV627" s="19"/>
      <c r="DW627" s="19"/>
      <c r="DX627" s="19"/>
      <c r="DY627" s="19"/>
      <c r="DZ627" s="19"/>
      <c r="EA627" s="19"/>
      <c r="EB627" s="19"/>
      <c r="EC627" s="19"/>
      <c r="ED627" s="19"/>
      <c r="EE627" s="19"/>
      <c r="EF627" s="19"/>
      <c r="EG627" s="19"/>
      <c r="EH627" s="19"/>
      <c r="EI627" s="19"/>
      <c r="EJ627" s="19"/>
      <c r="EK627" s="19"/>
      <c r="EL627" s="19"/>
      <c r="EM627" s="19"/>
      <c r="EN627" s="19"/>
      <c r="EO627" s="19"/>
      <c r="EP627" s="19"/>
      <c r="EQ627" s="19"/>
      <c r="ER627" s="19"/>
      <c r="ES627" s="19"/>
      <c r="ET627" s="19"/>
      <c r="EU627" s="19"/>
      <c r="EV627" s="19"/>
      <c r="EW627" s="19"/>
      <c r="EX627" s="19"/>
      <c r="EY627" s="19"/>
      <c r="EZ627" s="19"/>
      <c r="FA627" s="19"/>
      <c r="FB627" s="19"/>
      <c r="FC627" s="19"/>
    </row>
    <row r="628" spans="1:159" x14ac:dyDescent="0.4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9"/>
      <c r="BS628" s="19"/>
      <c r="BT628" s="1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DC628" s="19"/>
      <c r="DD628" s="19"/>
      <c r="DE628" s="19"/>
      <c r="DF628" s="19"/>
      <c r="DG628" s="19"/>
      <c r="DH628" s="19"/>
      <c r="DI628" s="19"/>
      <c r="DJ628" s="19"/>
      <c r="DK628" s="19"/>
      <c r="DL628" s="19"/>
      <c r="DM628" s="19"/>
      <c r="DN628" s="19"/>
      <c r="DO628" s="19"/>
      <c r="DP628" s="19"/>
      <c r="DQ628" s="19"/>
      <c r="DR628" s="19"/>
      <c r="DS628" s="19"/>
      <c r="DT628" s="19"/>
      <c r="DU628" s="19"/>
      <c r="DV628" s="19"/>
      <c r="DW628" s="19"/>
      <c r="DX628" s="19"/>
      <c r="DY628" s="19"/>
      <c r="DZ628" s="19"/>
      <c r="EA628" s="19"/>
      <c r="EB628" s="19"/>
      <c r="EC628" s="19"/>
      <c r="ED628" s="19"/>
      <c r="EE628" s="19"/>
      <c r="EF628" s="19"/>
      <c r="EG628" s="19"/>
      <c r="EH628" s="19"/>
      <c r="EI628" s="19"/>
      <c r="EJ628" s="19"/>
      <c r="EK628" s="19"/>
      <c r="EL628" s="19"/>
      <c r="EM628" s="19"/>
      <c r="EN628" s="19"/>
      <c r="EO628" s="19"/>
      <c r="EP628" s="19"/>
      <c r="EQ628" s="19"/>
      <c r="ER628" s="19"/>
      <c r="ES628" s="19"/>
      <c r="ET628" s="19"/>
      <c r="EU628" s="19"/>
      <c r="EV628" s="19"/>
      <c r="EW628" s="19"/>
      <c r="EX628" s="19"/>
      <c r="EY628" s="19"/>
      <c r="EZ628" s="19"/>
      <c r="FA628" s="19"/>
      <c r="FB628" s="19"/>
      <c r="FC628" s="19"/>
    </row>
    <row r="629" spans="1:159" x14ac:dyDescent="0.4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9"/>
      <c r="BS629" s="19"/>
      <c r="BT629" s="1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DC629" s="19"/>
      <c r="DD629" s="19"/>
      <c r="DE629" s="19"/>
      <c r="DF629" s="19"/>
      <c r="DG629" s="19"/>
      <c r="DH629" s="19"/>
      <c r="DI629" s="19"/>
      <c r="DJ629" s="19"/>
      <c r="DK629" s="19"/>
      <c r="DL629" s="19"/>
      <c r="DM629" s="19"/>
      <c r="DN629" s="19"/>
      <c r="DO629" s="19"/>
      <c r="DP629" s="19"/>
      <c r="DQ629" s="19"/>
      <c r="DR629" s="19"/>
      <c r="DS629" s="19"/>
      <c r="DT629" s="19"/>
      <c r="DU629" s="19"/>
      <c r="DV629" s="19"/>
      <c r="DW629" s="19"/>
      <c r="DX629" s="19"/>
      <c r="DY629" s="19"/>
      <c r="DZ629" s="19"/>
      <c r="EA629" s="19"/>
      <c r="EB629" s="19"/>
      <c r="EC629" s="19"/>
      <c r="ED629" s="19"/>
      <c r="EE629" s="19"/>
      <c r="EF629" s="19"/>
      <c r="EG629" s="19"/>
      <c r="EH629" s="19"/>
      <c r="EI629" s="19"/>
      <c r="EJ629" s="19"/>
      <c r="EK629" s="19"/>
      <c r="EL629" s="19"/>
      <c r="EM629" s="19"/>
      <c r="EN629" s="19"/>
      <c r="EO629" s="19"/>
      <c r="EP629" s="19"/>
      <c r="EQ629" s="19"/>
      <c r="ER629" s="19"/>
      <c r="ES629" s="19"/>
      <c r="ET629" s="19"/>
      <c r="EU629" s="19"/>
      <c r="EV629" s="19"/>
      <c r="EW629" s="19"/>
      <c r="EX629" s="19"/>
      <c r="EY629" s="19"/>
      <c r="EZ629" s="19"/>
      <c r="FA629" s="19"/>
      <c r="FB629" s="19"/>
      <c r="FC629" s="19"/>
    </row>
    <row r="630" spans="1:159" x14ac:dyDescent="0.4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9"/>
      <c r="BS630" s="19"/>
      <c r="BT630" s="1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DC630" s="19"/>
      <c r="DD630" s="19"/>
      <c r="DE630" s="19"/>
      <c r="DF630" s="19"/>
      <c r="DG630" s="19"/>
      <c r="DH630" s="19"/>
      <c r="DI630" s="19"/>
      <c r="DJ630" s="19"/>
      <c r="DK630" s="19"/>
      <c r="DL630" s="19"/>
      <c r="DM630" s="19"/>
      <c r="DN630" s="19"/>
      <c r="DO630" s="19"/>
      <c r="DP630" s="19"/>
      <c r="DQ630" s="19"/>
      <c r="DR630" s="19"/>
      <c r="DS630" s="19"/>
      <c r="DT630" s="19"/>
      <c r="DU630" s="19"/>
      <c r="DV630" s="19"/>
      <c r="DW630" s="19"/>
      <c r="DX630" s="19"/>
      <c r="DY630" s="19"/>
      <c r="DZ630" s="19"/>
      <c r="EA630" s="19"/>
      <c r="EB630" s="19"/>
      <c r="EC630" s="19"/>
      <c r="ED630" s="19"/>
      <c r="EE630" s="19"/>
      <c r="EF630" s="19"/>
      <c r="EG630" s="19"/>
      <c r="EH630" s="19"/>
      <c r="EI630" s="19"/>
      <c r="EJ630" s="19"/>
      <c r="EK630" s="19"/>
      <c r="EL630" s="19"/>
      <c r="EM630" s="19"/>
      <c r="EN630" s="19"/>
      <c r="EO630" s="19"/>
      <c r="EP630" s="19"/>
      <c r="EQ630" s="19"/>
      <c r="ER630" s="19"/>
      <c r="ES630" s="19"/>
      <c r="ET630" s="19"/>
      <c r="EU630" s="19"/>
      <c r="EV630" s="19"/>
      <c r="EW630" s="19"/>
      <c r="EX630" s="19"/>
      <c r="EY630" s="19"/>
      <c r="EZ630" s="19"/>
      <c r="FA630" s="19"/>
      <c r="FB630" s="19"/>
      <c r="FC630" s="19"/>
    </row>
    <row r="631" spans="1:159" x14ac:dyDescent="0.4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19"/>
      <c r="BS631" s="19"/>
      <c r="BT631" s="1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19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  <c r="CR631" s="19"/>
      <c r="CS631" s="19"/>
      <c r="CT631" s="19"/>
      <c r="CU631" s="19"/>
      <c r="CV631" s="19"/>
      <c r="CW631" s="19"/>
      <c r="CX631" s="19"/>
      <c r="CY631" s="19"/>
      <c r="CZ631" s="19"/>
      <c r="DA631" s="19"/>
      <c r="DB631" s="19"/>
      <c r="DC631" s="19"/>
      <c r="DD631" s="19"/>
      <c r="DE631" s="19"/>
      <c r="DF631" s="19"/>
      <c r="DG631" s="19"/>
      <c r="DH631" s="19"/>
      <c r="DI631" s="19"/>
      <c r="DJ631" s="19"/>
      <c r="DK631" s="19"/>
      <c r="DL631" s="19"/>
      <c r="DM631" s="19"/>
      <c r="DN631" s="19"/>
      <c r="DO631" s="19"/>
      <c r="DP631" s="19"/>
      <c r="DQ631" s="19"/>
      <c r="DR631" s="19"/>
      <c r="DS631" s="19"/>
      <c r="DT631" s="19"/>
      <c r="DU631" s="19"/>
      <c r="DV631" s="19"/>
      <c r="DW631" s="19"/>
      <c r="DX631" s="19"/>
      <c r="DY631" s="19"/>
      <c r="DZ631" s="19"/>
      <c r="EA631" s="19"/>
      <c r="EB631" s="19"/>
      <c r="EC631" s="19"/>
      <c r="ED631" s="19"/>
      <c r="EE631" s="19"/>
      <c r="EF631" s="19"/>
      <c r="EG631" s="19"/>
      <c r="EH631" s="19"/>
      <c r="EI631" s="19"/>
      <c r="EJ631" s="19"/>
      <c r="EK631" s="19"/>
      <c r="EL631" s="19"/>
      <c r="EM631" s="19"/>
      <c r="EN631" s="19"/>
      <c r="EO631" s="19"/>
      <c r="EP631" s="19"/>
      <c r="EQ631" s="19"/>
      <c r="ER631" s="19"/>
      <c r="ES631" s="19"/>
      <c r="ET631" s="19"/>
      <c r="EU631" s="19"/>
      <c r="EV631" s="19"/>
      <c r="EW631" s="19"/>
      <c r="EX631" s="19"/>
      <c r="EY631" s="19"/>
      <c r="EZ631" s="19"/>
      <c r="FA631" s="19"/>
      <c r="FB631" s="19"/>
      <c r="FC631" s="19"/>
    </row>
    <row r="632" spans="1:159" x14ac:dyDescent="0.4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9"/>
      <c r="BS632" s="19"/>
      <c r="BT632" s="1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19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  <c r="CR632" s="19"/>
      <c r="CS632" s="19"/>
      <c r="CT632" s="19"/>
      <c r="CU632" s="19"/>
      <c r="CV632" s="19"/>
      <c r="CW632" s="19"/>
      <c r="CX632" s="19"/>
      <c r="CY632" s="19"/>
      <c r="CZ632" s="19"/>
      <c r="DA632" s="19"/>
      <c r="DB632" s="19"/>
      <c r="DC632" s="19"/>
      <c r="DD632" s="19"/>
      <c r="DE632" s="19"/>
      <c r="DF632" s="19"/>
      <c r="DG632" s="19"/>
      <c r="DH632" s="19"/>
      <c r="DI632" s="19"/>
      <c r="DJ632" s="19"/>
      <c r="DK632" s="19"/>
      <c r="DL632" s="19"/>
      <c r="DM632" s="19"/>
      <c r="DN632" s="19"/>
      <c r="DO632" s="19"/>
      <c r="DP632" s="19"/>
      <c r="DQ632" s="19"/>
      <c r="DR632" s="19"/>
      <c r="DS632" s="19"/>
      <c r="DT632" s="19"/>
      <c r="DU632" s="19"/>
      <c r="DV632" s="19"/>
      <c r="DW632" s="19"/>
      <c r="DX632" s="19"/>
      <c r="DY632" s="19"/>
      <c r="DZ632" s="19"/>
      <c r="EA632" s="19"/>
      <c r="EB632" s="19"/>
      <c r="EC632" s="19"/>
      <c r="ED632" s="19"/>
      <c r="EE632" s="19"/>
      <c r="EF632" s="19"/>
      <c r="EG632" s="19"/>
      <c r="EH632" s="19"/>
      <c r="EI632" s="19"/>
      <c r="EJ632" s="19"/>
      <c r="EK632" s="19"/>
      <c r="EL632" s="19"/>
      <c r="EM632" s="19"/>
      <c r="EN632" s="19"/>
      <c r="EO632" s="19"/>
      <c r="EP632" s="19"/>
      <c r="EQ632" s="19"/>
      <c r="ER632" s="19"/>
      <c r="ES632" s="19"/>
      <c r="ET632" s="19"/>
      <c r="EU632" s="19"/>
      <c r="EV632" s="19"/>
      <c r="EW632" s="19"/>
      <c r="EX632" s="19"/>
      <c r="EY632" s="19"/>
      <c r="EZ632" s="19"/>
      <c r="FA632" s="19"/>
      <c r="FB632" s="19"/>
      <c r="FC632" s="19"/>
    </row>
    <row r="633" spans="1:159" x14ac:dyDescent="0.4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19"/>
      <c r="BS633" s="19"/>
      <c r="BT633" s="1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19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  <c r="CR633" s="19"/>
      <c r="CS633" s="19"/>
      <c r="CT633" s="19"/>
      <c r="CU633" s="19"/>
      <c r="CV633" s="19"/>
      <c r="CW633" s="19"/>
      <c r="CX633" s="19"/>
      <c r="CY633" s="19"/>
      <c r="CZ633" s="19"/>
      <c r="DA633" s="19"/>
      <c r="DB633" s="19"/>
      <c r="DC633" s="19"/>
      <c r="DD633" s="19"/>
      <c r="DE633" s="19"/>
      <c r="DF633" s="19"/>
      <c r="DG633" s="19"/>
      <c r="DH633" s="19"/>
      <c r="DI633" s="19"/>
      <c r="DJ633" s="19"/>
      <c r="DK633" s="19"/>
      <c r="DL633" s="19"/>
      <c r="DM633" s="19"/>
      <c r="DN633" s="19"/>
      <c r="DO633" s="19"/>
      <c r="DP633" s="19"/>
      <c r="DQ633" s="19"/>
      <c r="DR633" s="19"/>
      <c r="DS633" s="19"/>
      <c r="DT633" s="19"/>
      <c r="DU633" s="19"/>
      <c r="DV633" s="19"/>
      <c r="DW633" s="19"/>
      <c r="DX633" s="19"/>
      <c r="DY633" s="19"/>
      <c r="DZ633" s="19"/>
      <c r="EA633" s="19"/>
      <c r="EB633" s="19"/>
      <c r="EC633" s="19"/>
      <c r="ED633" s="19"/>
      <c r="EE633" s="19"/>
      <c r="EF633" s="19"/>
      <c r="EG633" s="19"/>
      <c r="EH633" s="19"/>
      <c r="EI633" s="19"/>
      <c r="EJ633" s="19"/>
      <c r="EK633" s="19"/>
      <c r="EL633" s="19"/>
      <c r="EM633" s="19"/>
      <c r="EN633" s="19"/>
      <c r="EO633" s="19"/>
      <c r="EP633" s="19"/>
      <c r="EQ633" s="19"/>
      <c r="ER633" s="19"/>
      <c r="ES633" s="19"/>
      <c r="ET633" s="19"/>
      <c r="EU633" s="19"/>
      <c r="EV633" s="19"/>
      <c r="EW633" s="19"/>
      <c r="EX633" s="19"/>
      <c r="EY633" s="19"/>
      <c r="EZ633" s="19"/>
      <c r="FA633" s="19"/>
      <c r="FB633" s="19"/>
      <c r="FC633" s="19"/>
    </row>
    <row r="634" spans="1:159" x14ac:dyDescent="0.4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9"/>
      <c r="BS634" s="19"/>
      <c r="BT634" s="1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DC634" s="19"/>
      <c r="DD634" s="19"/>
      <c r="DE634" s="19"/>
      <c r="DF634" s="19"/>
      <c r="DG634" s="19"/>
      <c r="DH634" s="19"/>
      <c r="DI634" s="19"/>
      <c r="DJ634" s="19"/>
      <c r="DK634" s="19"/>
      <c r="DL634" s="19"/>
      <c r="DM634" s="19"/>
      <c r="DN634" s="19"/>
      <c r="DO634" s="19"/>
      <c r="DP634" s="19"/>
      <c r="DQ634" s="19"/>
      <c r="DR634" s="19"/>
      <c r="DS634" s="19"/>
      <c r="DT634" s="19"/>
      <c r="DU634" s="19"/>
      <c r="DV634" s="19"/>
      <c r="DW634" s="19"/>
      <c r="DX634" s="19"/>
      <c r="DY634" s="19"/>
      <c r="DZ634" s="19"/>
      <c r="EA634" s="19"/>
      <c r="EB634" s="19"/>
      <c r="EC634" s="19"/>
      <c r="ED634" s="19"/>
      <c r="EE634" s="19"/>
      <c r="EF634" s="19"/>
      <c r="EG634" s="19"/>
      <c r="EH634" s="19"/>
      <c r="EI634" s="19"/>
      <c r="EJ634" s="19"/>
      <c r="EK634" s="19"/>
      <c r="EL634" s="19"/>
      <c r="EM634" s="19"/>
      <c r="EN634" s="19"/>
      <c r="EO634" s="19"/>
      <c r="EP634" s="19"/>
      <c r="EQ634" s="19"/>
      <c r="ER634" s="19"/>
      <c r="ES634" s="19"/>
      <c r="ET634" s="19"/>
      <c r="EU634" s="19"/>
      <c r="EV634" s="19"/>
      <c r="EW634" s="19"/>
      <c r="EX634" s="19"/>
      <c r="EY634" s="19"/>
      <c r="EZ634" s="19"/>
      <c r="FA634" s="19"/>
      <c r="FB634" s="19"/>
      <c r="FC634" s="19"/>
    </row>
    <row r="635" spans="1:159" x14ac:dyDescent="0.4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9"/>
      <c r="BS635" s="19"/>
      <c r="BT635" s="1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DC635" s="19"/>
      <c r="DD635" s="19"/>
      <c r="DE635" s="19"/>
      <c r="DF635" s="19"/>
      <c r="DG635" s="19"/>
      <c r="DH635" s="19"/>
      <c r="DI635" s="19"/>
      <c r="DJ635" s="19"/>
      <c r="DK635" s="19"/>
      <c r="DL635" s="19"/>
      <c r="DM635" s="19"/>
      <c r="DN635" s="19"/>
      <c r="DO635" s="19"/>
      <c r="DP635" s="19"/>
      <c r="DQ635" s="19"/>
      <c r="DR635" s="19"/>
      <c r="DS635" s="19"/>
      <c r="DT635" s="19"/>
      <c r="DU635" s="19"/>
      <c r="DV635" s="19"/>
      <c r="DW635" s="19"/>
      <c r="DX635" s="19"/>
      <c r="DY635" s="19"/>
      <c r="DZ635" s="19"/>
      <c r="EA635" s="19"/>
      <c r="EB635" s="19"/>
      <c r="EC635" s="19"/>
      <c r="ED635" s="19"/>
      <c r="EE635" s="19"/>
      <c r="EF635" s="19"/>
      <c r="EG635" s="19"/>
      <c r="EH635" s="19"/>
      <c r="EI635" s="19"/>
      <c r="EJ635" s="19"/>
      <c r="EK635" s="19"/>
      <c r="EL635" s="19"/>
      <c r="EM635" s="19"/>
      <c r="EN635" s="19"/>
      <c r="EO635" s="19"/>
      <c r="EP635" s="19"/>
      <c r="EQ635" s="19"/>
      <c r="ER635" s="19"/>
      <c r="ES635" s="19"/>
      <c r="ET635" s="19"/>
      <c r="EU635" s="19"/>
      <c r="EV635" s="19"/>
      <c r="EW635" s="19"/>
      <c r="EX635" s="19"/>
      <c r="EY635" s="19"/>
      <c r="EZ635" s="19"/>
      <c r="FA635" s="19"/>
      <c r="FB635" s="19"/>
      <c r="FC635" s="19"/>
    </row>
    <row r="636" spans="1:159" x14ac:dyDescent="0.4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9"/>
      <c r="BS636" s="19"/>
      <c r="BT636" s="1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DC636" s="19"/>
      <c r="DD636" s="19"/>
      <c r="DE636" s="19"/>
      <c r="DF636" s="19"/>
      <c r="DG636" s="19"/>
      <c r="DH636" s="19"/>
      <c r="DI636" s="19"/>
      <c r="DJ636" s="19"/>
      <c r="DK636" s="19"/>
      <c r="DL636" s="19"/>
      <c r="DM636" s="19"/>
      <c r="DN636" s="19"/>
      <c r="DO636" s="19"/>
      <c r="DP636" s="19"/>
      <c r="DQ636" s="19"/>
      <c r="DR636" s="19"/>
      <c r="DS636" s="19"/>
      <c r="DT636" s="19"/>
      <c r="DU636" s="19"/>
      <c r="DV636" s="19"/>
      <c r="DW636" s="19"/>
      <c r="DX636" s="19"/>
      <c r="DY636" s="19"/>
      <c r="DZ636" s="19"/>
      <c r="EA636" s="19"/>
      <c r="EB636" s="19"/>
      <c r="EC636" s="19"/>
      <c r="ED636" s="19"/>
      <c r="EE636" s="19"/>
      <c r="EF636" s="19"/>
      <c r="EG636" s="19"/>
      <c r="EH636" s="19"/>
      <c r="EI636" s="19"/>
      <c r="EJ636" s="19"/>
      <c r="EK636" s="19"/>
      <c r="EL636" s="19"/>
      <c r="EM636" s="19"/>
      <c r="EN636" s="19"/>
      <c r="EO636" s="19"/>
      <c r="EP636" s="19"/>
      <c r="EQ636" s="19"/>
      <c r="ER636" s="19"/>
      <c r="ES636" s="19"/>
      <c r="ET636" s="19"/>
      <c r="EU636" s="19"/>
      <c r="EV636" s="19"/>
      <c r="EW636" s="19"/>
      <c r="EX636" s="19"/>
      <c r="EY636" s="19"/>
      <c r="EZ636" s="19"/>
      <c r="FA636" s="19"/>
      <c r="FB636" s="19"/>
      <c r="FC636" s="19"/>
    </row>
    <row r="637" spans="1:159" x14ac:dyDescent="0.4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9"/>
      <c r="BS637" s="19"/>
      <c r="BT637" s="1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DC637" s="19"/>
      <c r="DD637" s="19"/>
      <c r="DE637" s="19"/>
      <c r="DF637" s="19"/>
      <c r="DG637" s="19"/>
      <c r="DH637" s="19"/>
      <c r="DI637" s="19"/>
      <c r="DJ637" s="19"/>
      <c r="DK637" s="19"/>
      <c r="DL637" s="19"/>
      <c r="DM637" s="19"/>
      <c r="DN637" s="19"/>
      <c r="DO637" s="19"/>
      <c r="DP637" s="19"/>
      <c r="DQ637" s="19"/>
      <c r="DR637" s="19"/>
      <c r="DS637" s="19"/>
      <c r="DT637" s="19"/>
      <c r="DU637" s="19"/>
      <c r="DV637" s="19"/>
      <c r="DW637" s="19"/>
      <c r="DX637" s="19"/>
      <c r="DY637" s="19"/>
      <c r="DZ637" s="19"/>
      <c r="EA637" s="19"/>
      <c r="EB637" s="19"/>
      <c r="EC637" s="19"/>
      <c r="ED637" s="19"/>
      <c r="EE637" s="19"/>
      <c r="EF637" s="19"/>
      <c r="EG637" s="19"/>
      <c r="EH637" s="19"/>
      <c r="EI637" s="19"/>
      <c r="EJ637" s="19"/>
      <c r="EK637" s="19"/>
      <c r="EL637" s="19"/>
      <c r="EM637" s="19"/>
      <c r="EN637" s="19"/>
      <c r="EO637" s="19"/>
      <c r="EP637" s="19"/>
      <c r="EQ637" s="19"/>
      <c r="ER637" s="19"/>
      <c r="ES637" s="19"/>
      <c r="ET637" s="19"/>
      <c r="EU637" s="19"/>
      <c r="EV637" s="19"/>
      <c r="EW637" s="19"/>
      <c r="EX637" s="19"/>
      <c r="EY637" s="19"/>
      <c r="EZ637" s="19"/>
      <c r="FA637" s="19"/>
      <c r="FB637" s="19"/>
      <c r="FC637" s="19"/>
    </row>
    <row r="638" spans="1:159" x14ac:dyDescent="0.4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9"/>
      <c r="BS638" s="19"/>
      <c r="BT638" s="1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DC638" s="19"/>
      <c r="DD638" s="19"/>
      <c r="DE638" s="19"/>
      <c r="DF638" s="19"/>
      <c r="DG638" s="19"/>
      <c r="DH638" s="19"/>
      <c r="DI638" s="19"/>
      <c r="DJ638" s="19"/>
      <c r="DK638" s="19"/>
      <c r="DL638" s="19"/>
      <c r="DM638" s="19"/>
      <c r="DN638" s="19"/>
      <c r="DO638" s="19"/>
      <c r="DP638" s="19"/>
      <c r="DQ638" s="19"/>
      <c r="DR638" s="19"/>
      <c r="DS638" s="19"/>
      <c r="DT638" s="19"/>
      <c r="DU638" s="19"/>
      <c r="DV638" s="19"/>
      <c r="DW638" s="19"/>
      <c r="DX638" s="19"/>
      <c r="DY638" s="19"/>
      <c r="DZ638" s="19"/>
      <c r="EA638" s="19"/>
      <c r="EB638" s="19"/>
      <c r="EC638" s="19"/>
      <c r="ED638" s="19"/>
      <c r="EE638" s="19"/>
      <c r="EF638" s="19"/>
      <c r="EG638" s="19"/>
      <c r="EH638" s="19"/>
      <c r="EI638" s="19"/>
      <c r="EJ638" s="19"/>
      <c r="EK638" s="19"/>
      <c r="EL638" s="19"/>
      <c r="EM638" s="19"/>
      <c r="EN638" s="19"/>
      <c r="EO638" s="19"/>
      <c r="EP638" s="19"/>
      <c r="EQ638" s="19"/>
      <c r="ER638" s="19"/>
      <c r="ES638" s="19"/>
      <c r="ET638" s="19"/>
      <c r="EU638" s="19"/>
      <c r="EV638" s="19"/>
      <c r="EW638" s="19"/>
      <c r="EX638" s="19"/>
      <c r="EY638" s="19"/>
      <c r="EZ638" s="19"/>
      <c r="FA638" s="19"/>
      <c r="FB638" s="19"/>
      <c r="FC638" s="19"/>
    </row>
    <row r="639" spans="1:159" x14ac:dyDescent="0.4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9"/>
      <c r="BS639" s="19"/>
      <c r="BT639" s="1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DC639" s="19"/>
      <c r="DD639" s="19"/>
      <c r="DE639" s="19"/>
      <c r="DF639" s="19"/>
      <c r="DG639" s="19"/>
      <c r="DH639" s="19"/>
      <c r="DI639" s="19"/>
      <c r="DJ639" s="19"/>
      <c r="DK639" s="19"/>
      <c r="DL639" s="19"/>
      <c r="DM639" s="19"/>
      <c r="DN639" s="19"/>
      <c r="DO639" s="19"/>
      <c r="DP639" s="19"/>
      <c r="DQ639" s="19"/>
      <c r="DR639" s="19"/>
      <c r="DS639" s="19"/>
      <c r="DT639" s="19"/>
      <c r="DU639" s="19"/>
      <c r="DV639" s="19"/>
      <c r="DW639" s="19"/>
      <c r="DX639" s="19"/>
      <c r="DY639" s="19"/>
      <c r="DZ639" s="19"/>
      <c r="EA639" s="19"/>
      <c r="EB639" s="19"/>
      <c r="EC639" s="19"/>
      <c r="ED639" s="19"/>
      <c r="EE639" s="19"/>
      <c r="EF639" s="19"/>
      <c r="EG639" s="19"/>
      <c r="EH639" s="19"/>
      <c r="EI639" s="19"/>
      <c r="EJ639" s="19"/>
      <c r="EK639" s="19"/>
      <c r="EL639" s="19"/>
      <c r="EM639" s="19"/>
      <c r="EN639" s="19"/>
      <c r="EO639" s="19"/>
      <c r="EP639" s="19"/>
      <c r="EQ639" s="19"/>
      <c r="ER639" s="19"/>
      <c r="ES639" s="19"/>
      <c r="ET639" s="19"/>
      <c r="EU639" s="19"/>
      <c r="EV639" s="19"/>
      <c r="EW639" s="19"/>
      <c r="EX639" s="19"/>
      <c r="EY639" s="19"/>
      <c r="EZ639" s="19"/>
      <c r="FA639" s="19"/>
      <c r="FB639" s="19"/>
      <c r="FC639" s="19"/>
    </row>
    <row r="640" spans="1:159" x14ac:dyDescent="0.4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9"/>
      <c r="BS640" s="19"/>
      <c r="BT640" s="1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DC640" s="19"/>
      <c r="DD640" s="19"/>
      <c r="DE640" s="19"/>
      <c r="DF640" s="19"/>
      <c r="DG640" s="19"/>
      <c r="DH640" s="19"/>
      <c r="DI640" s="19"/>
      <c r="DJ640" s="19"/>
      <c r="DK640" s="19"/>
      <c r="DL640" s="19"/>
      <c r="DM640" s="19"/>
      <c r="DN640" s="19"/>
      <c r="DO640" s="19"/>
      <c r="DP640" s="19"/>
      <c r="DQ640" s="19"/>
      <c r="DR640" s="19"/>
      <c r="DS640" s="19"/>
      <c r="DT640" s="19"/>
      <c r="DU640" s="19"/>
      <c r="DV640" s="19"/>
      <c r="DW640" s="19"/>
      <c r="DX640" s="19"/>
      <c r="DY640" s="19"/>
      <c r="DZ640" s="19"/>
      <c r="EA640" s="19"/>
      <c r="EB640" s="19"/>
      <c r="EC640" s="19"/>
      <c r="ED640" s="19"/>
      <c r="EE640" s="19"/>
      <c r="EF640" s="19"/>
      <c r="EG640" s="19"/>
      <c r="EH640" s="19"/>
      <c r="EI640" s="19"/>
      <c r="EJ640" s="19"/>
      <c r="EK640" s="19"/>
      <c r="EL640" s="19"/>
      <c r="EM640" s="19"/>
      <c r="EN640" s="19"/>
      <c r="EO640" s="19"/>
      <c r="EP640" s="19"/>
      <c r="EQ640" s="19"/>
      <c r="ER640" s="19"/>
      <c r="ES640" s="19"/>
      <c r="ET640" s="19"/>
      <c r="EU640" s="19"/>
      <c r="EV640" s="19"/>
      <c r="EW640" s="19"/>
      <c r="EX640" s="19"/>
      <c r="EY640" s="19"/>
      <c r="EZ640" s="19"/>
      <c r="FA640" s="19"/>
      <c r="FB640" s="19"/>
      <c r="FC640" s="19"/>
    </row>
    <row r="641" spans="1:159" x14ac:dyDescent="0.4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9"/>
      <c r="BS641" s="19"/>
      <c r="BT641" s="1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DC641" s="19"/>
      <c r="DD641" s="19"/>
      <c r="DE641" s="19"/>
      <c r="DF641" s="19"/>
      <c r="DG641" s="19"/>
      <c r="DH641" s="19"/>
      <c r="DI641" s="19"/>
      <c r="DJ641" s="19"/>
      <c r="DK641" s="19"/>
      <c r="DL641" s="19"/>
      <c r="DM641" s="19"/>
      <c r="DN641" s="19"/>
      <c r="DO641" s="19"/>
      <c r="DP641" s="19"/>
      <c r="DQ641" s="19"/>
      <c r="DR641" s="19"/>
      <c r="DS641" s="19"/>
      <c r="DT641" s="19"/>
      <c r="DU641" s="19"/>
      <c r="DV641" s="19"/>
      <c r="DW641" s="19"/>
      <c r="DX641" s="19"/>
      <c r="DY641" s="19"/>
      <c r="DZ641" s="19"/>
      <c r="EA641" s="19"/>
      <c r="EB641" s="19"/>
      <c r="EC641" s="19"/>
      <c r="ED641" s="19"/>
      <c r="EE641" s="19"/>
      <c r="EF641" s="19"/>
      <c r="EG641" s="19"/>
      <c r="EH641" s="19"/>
      <c r="EI641" s="19"/>
      <c r="EJ641" s="19"/>
      <c r="EK641" s="19"/>
      <c r="EL641" s="19"/>
      <c r="EM641" s="19"/>
      <c r="EN641" s="19"/>
      <c r="EO641" s="19"/>
      <c r="EP641" s="19"/>
      <c r="EQ641" s="19"/>
      <c r="ER641" s="19"/>
      <c r="ES641" s="19"/>
      <c r="ET641" s="19"/>
      <c r="EU641" s="19"/>
      <c r="EV641" s="19"/>
      <c r="EW641" s="19"/>
      <c r="EX641" s="19"/>
      <c r="EY641" s="19"/>
      <c r="EZ641" s="19"/>
      <c r="FA641" s="19"/>
      <c r="FB641" s="19"/>
      <c r="FC641" s="19"/>
    </row>
    <row r="642" spans="1:159" x14ac:dyDescent="0.4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9"/>
      <c r="BS642" s="19"/>
      <c r="BT642" s="1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DC642" s="19"/>
      <c r="DD642" s="19"/>
      <c r="DE642" s="19"/>
      <c r="DF642" s="19"/>
      <c r="DG642" s="19"/>
      <c r="DH642" s="19"/>
      <c r="DI642" s="19"/>
      <c r="DJ642" s="19"/>
      <c r="DK642" s="19"/>
      <c r="DL642" s="19"/>
      <c r="DM642" s="19"/>
      <c r="DN642" s="19"/>
      <c r="DO642" s="19"/>
      <c r="DP642" s="19"/>
      <c r="DQ642" s="19"/>
      <c r="DR642" s="19"/>
      <c r="DS642" s="19"/>
      <c r="DT642" s="19"/>
      <c r="DU642" s="19"/>
      <c r="DV642" s="19"/>
      <c r="DW642" s="19"/>
      <c r="DX642" s="19"/>
      <c r="DY642" s="19"/>
      <c r="DZ642" s="19"/>
      <c r="EA642" s="19"/>
      <c r="EB642" s="19"/>
      <c r="EC642" s="19"/>
      <c r="ED642" s="19"/>
      <c r="EE642" s="19"/>
      <c r="EF642" s="19"/>
      <c r="EG642" s="19"/>
      <c r="EH642" s="19"/>
      <c r="EI642" s="19"/>
      <c r="EJ642" s="19"/>
      <c r="EK642" s="19"/>
      <c r="EL642" s="19"/>
      <c r="EM642" s="19"/>
      <c r="EN642" s="19"/>
      <c r="EO642" s="19"/>
      <c r="EP642" s="19"/>
      <c r="EQ642" s="19"/>
      <c r="ER642" s="19"/>
      <c r="ES642" s="19"/>
      <c r="ET642" s="19"/>
      <c r="EU642" s="19"/>
      <c r="EV642" s="19"/>
      <c r="EW642" s="19"/>
      <c r="EX642" s="19"/>
      <c r="EY642" s="19"/>
      <c r="EZ642" s="19"/>
      <c r="FA642" s="19"/>
      <c r="FB642" s="19"/>
      <c r="FC642" s="19"/>
    </row>
    <row r="643" spans="1:159" x14ac:dyDescent="0.4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9"/>
      <c r="BS643" s="19"/>
      <c r="BT643" s="1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DC643" s="19"/>
      <c r="DD643" s="19"/>
      <c r="DE643" s="19"/>
      <c r="DF643" s="19"/>
      <c r="DG643" s="19"/>
      <c r="DH643" s="19"/>
      <c r="DI643" s="19"/>
      <c r="DJ643" s="19"/>
      <c r="DK643" s="19"/>
      <c r="DL643" s="19"/>
      <c r="DM643" s="19"/>
      <c r="DN643" s="19"/>
      <c r="DO643" s="19"/>
      <c r="DP643" s="19"/>
      <c r="DQ643" s="19"/>
      <c r="DR643" s="19"/>
      <c r="DS643" s="19"/>
      <c r="DT643" s="19"/>
      <c r="DU643" s="19"/>
      <c r="DV643" s="19"/>
      <c r="DW643" s="19"/>
      <c r="DX643" s="19"/>
      <c r="DY643" s="19"/>
      <c r="DZ643" s="19"/>
      <c r="EA643" s="19"/>
      <c r="EB643" s="19"/>
      <c r="EC643" s="19"/>
      <c r="ED643" s="19"/>
      <c r="EE643" s="19"/>
      <c r="EF643" s="19"/>
      <c r="EG643" s="19"/>
      <c r="EH643" s="19"/>
      <c r="EI643" s="19"/>
      <c r="EJ643" s="19"/>
      <c r="EK643" s="19"/>
      <c r="EL643" s="19"/>
      <c r="EM643" s="19"/>
      <c r="EN643" s="19"/>
      <c r="EO643" s="19"/>
      <c r="EP643" s="19"/>
      <c r="EQ643" s="19"/>
      <c r="ER643" s="19"/>
      <c r="ES643" s="19"/>
      <c r="ET643" s="19"/>
      <c r="EU643" s="19"/>
      <c r="EV643" s="19"/>
      <c r="EW643" s="19"/>
      <c r="EX643" s="19"/>
      <c r="EY643" s="19"/>
      <c r="EZ643" s="19"/>
      <c r="FA643" s="19"/>
      <c r="FB643" s="19"/>
      <c r="FC643" s="19"/>
    </row>
    <row r="644" spans="1:159" x14ac:dyDescent="0.4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9"/>
      <c r="BS644" s="19"/>
      <c r="BT644" s="1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DC644" s="19"/>
      <c r="DD644" s="19"/>
      <c r="DE644" s="19"/>
      <c r="DF644" s="19"/>
      <c r="DG644" s="19"/>
      <c r="DH644" s="19"/>
      <c r="DI644" s="19"/>
      <c r="DJ644" s="19"/>
      <c r="DK644" s="19"/>
      <c r="DL644" s="19"/>
      <c r="DM644" s="19"/>
      <c r="DN644" s="19"/>
      <c r="DO644" s="19"/>
      <c r="DP644" s="19"/>
      <c r="DQ644" s="19"/>
      <c r="DR644" s="19"/>
      <c r="DS644" s="19"/>
      <c r="DT644" s="19"/>
      <c r="DU644" s="19"/>
      <c r="DV644" s="19"/>
      <c r="DW644" s="19"/>
      <c r="DX644" s="19"/>
      <c r="DY644" s="19"/>
      <c r="DZ644" s="19"/>
      <c r="EA644" s="19"/>
      <c r="EB644" s="19"/>
      <c r="EC644" s="19"/>
      <c r="ED644" s="19"/>
      <c r="EE644" s="19"/>
      <c r="EF644" s="19"/>
      <c r="EG644" s="19"/>
      <c r="EH644" s="19"/>
      <c r="EI644" s="19"/>
      <c r="EJ644" s="19"/>
      <c r="EK644" s="19"/>
      <c r="EL644" s="19"/>
      <c r="EM644" s="19"/>
      <c r="EN644" s="19"/>
      <c r="EO644" s="19"/>
      <c r="EP644" s="19"/>
      <c r="EQ644" s="19"/>
      <c r="ER644" s="19"/>
      <c r="ES644" s="19"/>
      <c r="ET644" s="19"/>
      <c r="EU644" s="19"/>
      <c r="EV644" s="19"/>
      <c r="EW644" s="19"/>
      <c r="EX644" s="19"/>
      <c r="EY644" s="19"/>
      <c r="EZ644" s="19"/>
      <c r="FA644" s="19"/>
      <c r="FB644" s="19"/>
      <c r="FC644" s="19"/>
    </row>
    <row r="645" spans="1:159" x14ac:dyDescent="0.4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9"/>
      <c r="BS645" s="19"/>
      <c r="BT645" s="1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DC645" s="19"/>
      <c r="DD645" s="19"/>
      <c r="DE645" s="19"/>
      <c r="DF645" s="19"/>
      <c r="DG645" s="19"/>
      <c r="DH645" s="19"/>
      <c r="DI645" s="19"/>
      <c r="DJ645" s="19"/>
      <c r="DK645" s="19"/>
      <c r="DL645" s="19"/>
      <c r="DM645" s="19"/>
      <c r="DN645" s="19"/>
      <c r="DO645" s="19"/>
      <c r="DP645" s="19"/>
      <c r="DQ645" s="19"/>
      <c r="DR645" s="19"/>
      <c r="DS645" s="19"/>
      <c r="DT645" s="19"/>
      <c r="DU645" s="19"/>
      <c r="DV645" s="19"/>
      <c r="DW645" s="19"/>
      <c r="DX645" s="19"/>
      <c r="DY645" s="19"/>
      <c r="DZ645" s="19"/>
      <c r="EA645" s="19"/>
      <c r="EB645" s="19"/>
      <c r="EC645" s="19"/>
      <c r="ED645" s="19"/>
      <c r="EE645" s="19"/>
      <c r="EF645" s="19"/>
      <c r="EG645" s="19"/>
      <c r="EH645" s="19"/>
      <c r="EI645" s="19"/>
      <c r="EJ645" s="19"/>
      <c r="EK645" s="19"/>
      <c r="EL645" s="19"/>
      <c r="EM645" s="19"/>
      <c r="EN645" s="19"/>
      <c r="EO645" s="19"/>
      <c r="EP645" s="19"/>
      <c r="EQ645" s="19"/>
      <c r="ER645" s="19"/>
      <c r="ES645" s="19"/>
      <c r="ET645" s="19"/>
      <c r="EU645" s="19"/>
      <c r="EV645" s="19"/>
      <c r="EW645" s="19"/>
      <c r="EX645" s="19"/>
      <c r="EY645" s="19"/>
      <c r="EZ645" s="19"/>
      <c r="FA645" s="19"/>
      <c r="FB645" s="19"/>
      <c r="FC645" s="19"/>
    </row>
    <row r="646" spans="1:159" x14ac:dyDescent="0.4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9"/>
      <c r="BS646" s="19"/>
      <c r="BT646" s="1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DC646" s="19"/>
      <c r="DD646" s="19"/>
      <c r="DE646" s="19"/>
      <c r="DF646" s="19"/>
      <c r="DG646" s="19"/>
      <c r="DH646" s="19"/>
      <c r="DI646" s="19"/>
      <c r="DJ646" s="19"/>
      <c r="DK646" s="19"/>
      <c r="DL646" s="19"/>
      <c r="DM646" s="19"/>
      <c r="DN646" s="19"/>
      <c r="DO646" s="19"/>
      <c r="DP646" s="19"/>
      <c r="DQ646" s="19"/>
      <c r="DR646" s="19"/>
      <c r="DS646" s="19"/>
      <c r="DT646" s="19"/>
      <c r="DU646" s="19"/>
      <c r="DV646" s="19"/>
      <c r="DW646" s="19"/>
      <c r="DX646" s="19"/>
      <c r="DY646" s="19"/>
      <c r="DZ646" s="19"/>
      <c r="EA646" s="19"/>
      <c r="EB646" s="19"/>
      <c r="EC646" s="19"/>
      <c r="ED646" s="19"/>
      <c r="EE646" s="19"/>
      <c r="EF646" s="19"/>
      <c r="EG646" s="19"/>
      <c r="EH646" s="19"/>
      <c r="EI646" s="19"/>
      <c r="EJ646" s="19"/>
      <c r="EK646" s="19"/>
      <c r="EL646" s="19"/>
      <c r="EM646" s="19"/>
      <c r="EN646" s="19"/>
      <c r="EO646" s="19"/>
      <c r="EP646" s="19"/>
      <c r="EQ646" s="19"/>
      <c r="ER646" s="19"/>
      <c r="ES646" s="19"/>
      <c r="ET646" s="19"/>
      <c r="EU646" s="19"/>
      <c r="EV646" s="19"/>
      <c r="EW646" s="19"/>
      <c r="EX646" s="19"/>
      <c r="EY646" s="19"/>
      <c r="EZ646" s="19"/>
      <c r="FA646" s="19"/>
      <c r="FB646" s="19"/>
      <c r="FC646" s="19"/>
    </row>
    <row r="647" spans="1:159" x14ac:dyDescent="0.4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9"/>
      <c r="BS647" s="19"/>
      <c r="BT647" s="1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DC647" s="19"/>
      <c r="DD647" s="19"/>
      <c r="DE647" s="19"/>
      <c r="DF647" s="19"/>
      <c r="DG647" s="19"/>
      <c r="DH647" s="19"/>
      <c r="DI647" s="19"/>
      <c r="DJ647" s="19"/>
      <c r="DK647" s="19"/>
      <c r="DL647" s="19"/>
      <c r="DM647" s="19"/>
      <c r="DN647" s="19"/>
      <c r="DO647" s="19"/>
      <c r="DP647" s="19"/>
      <c r="DQ647" s="19"/>
      <c r="DR647" s="19"/>
      <c r="DS647" s="19"/>
      <c r="DT647" s="19"/>
      <c r="DU647" s="19"/>
      <c r="DV647" s="19"/>
      <c r="DW647" s="19"/>
      <c r="DX647" s="19"/>
      <c r="DY647" s="19"/>
      <c r="DZ647" s="19"/>
      <c r="EA647" s="19"/>
      <c r="EB647" s="19"/>
      <c r="EC647" s="19"/>
      <c r="ED647" s="19"/>
      <c r="EE647" s="19"/>
      <c r="EF647" s="19"/>
      <c r="EG647" s="19"/>
      <c r="EH647" s="19"/>
      <c r="EI647" s="19"/>
      <c r="EJ647" s="19"/>
      <c r="EK647" s="19"/>
      <c r="EL647" s="19"/>
      <c r="EM647" s="19"/>
      <c r="EN647" s="19"/>
      <c r="EO647" s="19"/>
      <c r="EP647" s="19"/>
      <c r="EQ647" s="19"/>
      <c r="ER647" s="19"/>
      <c r="ES647" s="19"/>
      <c r="ET647" s="19"/>
      <c r="EU647" s="19"/>
      <c r="EV647" s="19"/>
      <c r="EW647" s="19"/>
      <c r="EX647" s="19"/>
      <c r="EY647" s="19"/>
      <c r="EZ647" s="19"/>
      <c r="FA647" s="19"/>
      <c r="FB647" s="19"/>
      <c r="FC647" s="19"/>
    </row>
    <row r="648" spans="1:159" x14ac:dyDescent="0.4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9"/>
      <c r="BS648" s="19"/>
      <c r="BT648" s="1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DC648" s="19"/>
      <c r="DD648" s="19"/>
      <c r="DE648" s="19"/>
      <c r="DF648" s="19"/>
      <c r="DG648" s="19"/>
      <c r="DH648" s="19"/>
      <c r="DI648" s="19"/>
      <c r="DJ648" s="19"/>
      <c r="DK648" s="19"/>
      <c r="DL648" s="19"/>
      <c r="DM648" s="19"/>
      <c r="DN648" s="19"/>
      <c r="DO648" s="19"/>
      <c r="DP648" s="19"/>
      <c r="DQ648" s="19"/>
      <c r="DR648" s="19"/>
      <c r="DS648" s="19"/>
      <c r="DT648" s="19"/>
      <c r="DU648" s="19"/>
      <c r="DV648" s="19"/>
      <c r="DW648" s="19"/>
      <c r="DX648" s="19"/>
      <c r="DY648" s="19"/>
      <c r="DZ648" s="19"/>
      <c r="EA648" s="19"/>
      <c r="EB648" s="19"/>
      <c r="EC648" s="19"/>
      <c r="ED648" s="19"/>
      <c r="EE648" s="19"/>
      <c r="EF648" s="19"/>
      <c r="EG648" s="19"/>
      <c r="EH648" s="19"/>
      <c r="EI648" s="19"/>
      <c r="EJ648" s="19"/>
      <c r="EK648" s="19"/>
      <c r="EL648" s="19"/>
      <c r="EM648" s="19"/>
      <c r="EN648" s="19"/>
      <c r="EO648" s="19"/>
      <c r="EP648" s="19"/>
      <c r="EQ648" s="19"/>
      <c r="ER648" s="19"/>
      <c r="ES648" s="19"/>
      <c r="ET648" s="19"/>
      <c r="EU648" s="19"/>
      <c r="EV648" s="19"/>
      <c r="EW648" s="19"/>
      <c r="EX648" s="19"/>
      <c r="EY648" s="19"/>
      <c r="EZ648" s="19"/>
      <c r="FA648" s="19"/>
      <c r="FB648" s="19"/>
      <c r="FC648" s="19"/>
    </row>
    <row r="649" spans="1:159" x14ac:dyDescent="0.4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9"/>
      <c r="BS649" s="19"/>
      <c r="BT649" s="1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DC649" s="19"/>
      <c r="DD649" s="19"/>
      <c r="DE649" s="19"/>
      <c r="DF649" s="19"/>
      <c r="DG649" s="19"/>
      <c r="DH649" s="19"/>
      <c r="DI649" s="19"/>
      <c r="DJ649" s="19"/>
      <c r="DK649" s="19"/>
      <c r="DL649" s="19"/>
      <c r="DM649" s="19"/>
      <c r="DN649" s="19"/>
      <c r="DO649" s="19"/>
      <c r="DP649" s="19"/>
      <c r="DQ649" s="19"/>
      <c r="DR649" s="19"/>
      <c r="DS649" s="19"/>
      <c r="DT649" s="19"/>
      <c r="DU649" s="19"/>
      <c r="DV649" s="19"/>
      <c r="DW649" s="19"/>
      <c r="DX649" s="19"/>
      <c r="DY649" s="19"/>
      <c r="DZ649" s="19"/>
      <c r="EA649" s="19"/>
      <c r="EB649" s="19"/>
      <c r="EC649" s="19"/>
      <c r="ED649" s="19"/>
      <c r="EE649" s="19"/>
      <c r="EF649" s="19"/>
      <c r="EG649" s="19"/>
      <c r="EH649" s="19"/>
      <c r="EI649" s="19"/>
      <c r="EJ649" s="19"/>
      <c r="EK649" s="19"/>
      <c r="EL649" s="19"/>
      <c r="EM649" s="19"/>
      <c r="EN649" s="19"/>
      <c r="EO649" s="19"/>
      <c r="EP649" s="19"/>
      <c r="EQ649" s="19"/>
      <c r="ER649" s="19"/>
      <c r="ES649" s="19"/>
      <c r="ET649" s="19"/>
      <c r="EU649" s="19"/>
      <c r="EV649" s="19"/>
      <c r="EW649" s="19"/>
      <c r="EX649" s="19"/>
      <c r="EY649" s="19"/>
      <c r="EZ649" s="19"/>
      <c r="FA649" s="19"/>
      <c r="FB649" s="19"/>
      <c r="FC649" s="19"/>
    </row>
    <row r="650" spans="1:159" x14ac:dyDescent="0.4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9"/>
      <c r="BS650" s="19"/>
      <c r="BT650" s="1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DC650" s="19"/>
      <c r="DD650" s="19"/>
      <c r="DE650" s="19"/>
      <c r="DF650" s="19"/>
      <c r="DG650" s="19"/>
      <c r="DH650" s="19"/>
      <c r="DI650" s="19"/>
      <c r="DJ650" s="19"/>
      <c r="DK650" s="19"/>
      <c r="DL650" s="19"/>
      <c r="DM650" s="19"/>
      <c r="DN650" s="19"/>
      <c r="DO650" s="19"/>
      <c r="DP650" s="19"/>
      <c r="DQ650" s="19"/>
      <c r="DR650" s="19"/>
      <c r="DS650" s="19"/>
      <c r="DT650" s="19"/>
      <c r="DU650" s="19"/>
      <c r="DV650" s="19"/>
      <c r="DW650" s="19"/>
      <c r="DX650" s="19"/>
      <c r="DY650" s="19"/>
      <c r="DZ650" s="19"/>
      <c r="EA650" s="19"/>
      <c r="EB650" s="19"/>
      <c r="EC650" s="19"/>
      <c r="ED650" s="19"/>
      <c r="EE650" s="19"/>
      <c r="EF650" s="19"/>
      <c r="EG650" s="19"/>
      <c r="EH650" s="19"/>
      <c r="EI650" s="19"/>
      <c r="EJ650" s="19"/>
      <c r="EK650" s="19"/>
      <c r="EL650" s="19"/>
      <c r="EM650" s="19"/>
      <c r="EN650" s="19"/>
      <c r="EO650" s="19"/>
      <c r="EP650" s="19"/>
      <c r="EQ650" s="19"/>
      <c r="ER650" s="19"/>
      <c r="ES650" s="19"/>
      <c r="ET650" s="19"/>
      <c r="EU650" s="19"/>
      <c r="EV650" s="19"/>
      <c r="EW650" s="19"/>
      <c r="EX650" s="19"/>
      <c r="EY650" s="19"/>
      <c r="EZ650" s="19"/>
      <c r="FA650" s="19"/>
      <c r="FB650" s="19"/>
      <c r="FC650" s="19"/>
    </row>
    <row r="651" spans="1:159" x14ac:dyDescent="0.4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19"/>
      <c r="BS651" s="19"/>
      <c r="BT651" s="1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19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  <c r="CR651" s="19"/>
      <c r="CS651" s="19"/>
      <c r="CT651" s="19"/>
      <c r="CU651" s="19"/>
      <c r="CV651" s="19"/>
      <c r="CW651" s="19"/>
      <c r="CX651" s="19"/>
      <c r="CY651" s="19"/>
      <c r="CZ651" s="19"/>
      <c r="DA651" s="19"/>
      <c r="DB651" s="19"/>
      <c r="DC651" s="19"/>
      <c r="DD651" s="19"/>
      <c r="DE651" s="19"/>
      <c r="DF651" s="19"/>
      <c r="DG651" s="19"/>
      <c r="DH651" s="19"/>
      <c r="DI651" s="19"/>
      <c r="DJ651" s="19"/>
      <c r="DK651" s="19"/>
      <c r="DL651" s="19"/>
      <c r="DM651" s="19"/>
      <c r="DN651" s="19"/>
      <c r="DO651" s="19"/>
      <c r="DP651" s="19"/>
      <c r="DQ651" s="19"/>
      <c r="DR651" s="19"/>
      <c r="DS651" s="19"/>
      <c r="DT651" s="19"/>
      <c r="DU651" s="19"/>
      <c r="DV651" s="19"/>
      <c r="DW651" s="19"/>
      <c r="DX651" s="19"/>
      <c r="DY651" s="19"/>
      <c r="DZ651" s="19"/>
      <c r="EA651" s="19"/>
      <c r="EB651" s="19"/>
      <c r="EC651" s="19"/>
      <c r="ED651" s="19"/>
      <c r="EE651" s="19"/>
      <c r="EF651" s="19"/>
      <c r="EG651" s="19"/>
      <c r="EH651" s="19"/>
      <c r="EI651" s="19"/>
      <c r="EJ651" s="19"/>
      <c r="EK651" s="19"/>
      <c r="EL651" s="19"/>
      <c r="EM651" s="19"/>
      <c r="EN651" s="19"/>
      <c r="EO651" s="19"/>
      <c r="EP651" s="19"/>
      <c r="EQ651" s="19"/>
      <c r="ER651" s="19"/>
      <c r="ES651" s="19"/>
      <c r="ET651" s="19"/>
      <c r="EU651" s="19"/>
      <c r="EV651" s="19"/>
      <c r="EW651" s="19"/>
      <c r="EX651" s="19"/>
      <c r="EY651" s="19"/>
      <c r="EZ651" s="19"/>
      <c r="FA651" s="19"/>
      <c r="FB651" s="19"/>
      <c r="FC651" s="19"/>
    </row>
    <row r="652" spans="1:159" x14ac:dyDescent="0.4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9"/>
      <c r="BS652" s="19"/>
      <c r="BT652" s="1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19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  <c r="CR652" s="19"/>
      <c r="CS652" s="19"/>
      <c r="CT652" s="19"/>
      <c r="CU652" s="19"/>
      <c r="CV652" s="19"/>
      <c r="CW652" s="19"/>
      <c r="CX652" s="19"/>
      <c r="CY652" s="19"/>
      <c r="CZ652" s="19"/>
      <c r="DA652" s="19"/>
      <c r="DB652" s="19"/>
      <c r="DC652" s="19"/>
      <c r="DD652" s="19"/>
      <c r="DE652" s="19"/>
      <c r="DF652" s="19"/>
      <c r="DG652" s="19"/>
      <c r="DH652" s="19"/>
      <c r="DI652" s="19"/>
      <c r="DJ652" s="19"/>
      <c r="DK652" s="19"/>
      <c r="DL652" s="19"/>
      <c r="DM652" s="19"/>
      <c r="DN652" s="19"/>
      <c r="DO652" s="19"/>
      <c r="DP652" s="19"/>
      <c r="DQ652" s="19"/>
      <c r="DR652" s="19"/>
      <c r="DS652" s="19"/>
      <c r="DT652" s="19"/>
      <c r="DU652" s="19"/>
      <c r="DV652" s="19"/>
      <c r="DW652" s="19"/>
      <c r="DX652" s="19"/>
      <c r="DY652" s="19"/>
      <c r="DZ652" s="19"/>
      <c r="EA652" s="19"/>
      <c r="EB652" s="19"/>
      <c r="EC652" s="19"/>
      <c r="ED652" s="19"/>
      <c r="EE652" s="19"/>
      <c r="EF652" s="19"/>
      <c r="EG652" s="19"/>
      <c r="EH652" s="19"/>
      <c r="EI652" s="19"/>
      <c r="EJ652" s="19"/>
      <c r="EK652" s="19"/>
      <c r="EL652" s="19"/>
      <c r="EM652" s="19"/>
      <c r="EN652" s="19"/>
      <c r="EO652" s="19"/>
      <c r="EP652" s="19"/>
      <c r="EQ652" s="19"/>
      <c r="ER652" s="19"/>
      <c r="ES652" s="19"/>
      <c r="ET652" s="19"/>
      <c r="EU652" s="19"/>
      <c r="EV652" s="19"/>
      <c r="EW652" s="19"/>
      <c r="EX652" s="19"/>
      <c r="EY652" s="19"/>
      <c r="EZ652" s="19"/>
      <c r="FA652" s="19"/>
      <c r="FB652" s="19"/>
      <c r="FC652" s="19"/>
    </row>
    <row r="653" spans="1:159" x14ac:dyDescent="0.4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19"/>
      <c r="BS653" s="19"/>
      <c r="BT653" s="1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19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  <c r="CR653" s="19"/>
      <c r="CS653" s="19"/>
      <c r="CT653" s="19"/>
      <c r="CU653" s="19"/>
      <c r="CV653" s="19"/>
      <c r="CW653" s="19"/>
      <c r="CX653" s="19"/>
      <c r="CY653" s="19"/>
      <c r="CZ653" s="19"/>
      <c r="DA653" s="19"/>
      <c r="DB653" s="19"/>
      <c r="DC653" s="19"/>
      <c r="DD653" s="19"/>
      <c r="DE653" s="19"/>
      <c r="DF653" s="19"/>
      <c r="DG653" s="19"/>
      <c r="DH653" s="19"/>
      <c r="DI653" s="19"/>
      <c r="DJ653" s="19"/>
      <c r="DK653" s="19"/>
      <c r="DL653" s="19"/>
      <c r="DM653" s="19"/>
      <c r="DN653" s="19"/>
      <c r="DO653" s="19"/>
      <c r="DP653" s="19"/>
      <c r="DQ653" s="19"/>
      <c r="DR653" s="19"/>
      <c r="DS653" s="19"/>
      <c r="DT653" s="19"/>
      <c r="DU653" s="19"/>
      <c r="DV653" s="19"/>
      <c r="DW653" s="19"/>
      <c r="DX653" s="19"/>
      <c r="DY653" s="19"/>
      <c r="DZ653" s="19"/>
      <c r="EA653" s="19"/>
      <c r="EB653" s="19"/>
      <c r="EC653" s="19"/>
      <c r="ED653" s="19"/>
      <c r="EE653" s="19"/>
      <c r="EF653" s="19"/>
      <c r="EG653" s="19"/>
      <c r="EH653" s="19"/>
      <c r="EI653" s="19"/>
      <c r="EJ653" s="19"/>
      <c r="EK653" s="19"/>
      <c r="EL653" s="19"/>
      <c r="EM653" s="19"/>
      <c r="EN653" s="19"/>
      <c r="EO653" s="19"/>
      <c r="EP653" s="19"/>
      <c r="EQ653" s="19"/>
      <c r="ER653" s="19"/>
      <c r="ES653" s="19"/>
      <c r="ET653" s="19"/>
      <c r="EU653" s="19"/>
      <c r="EV653" s="19"/>
      <c r="EW653" s="19"/>
      <c r="EX653" s="19"/>
      <c r="EY653" s="19"/>
      <c r="EZ653" s="19"/>
      <c r="FA653" s="19"/>
      <c r="FB653" s="19"/>
      <c r="FC653" s="19"/>
    </row>
    <row r="654" spans="1:159" x14ac:dyDescent="0.4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9"/>
      <c r="BS654" s="19"/>
      <c r="BT654" s="1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  <c r="CR654" s="19"/>
      <c r="CS654" s="19"/>
      <c r="CT654" s="19"/>
      <c r="CU654" s="19"/>
      <c r="CV654" s="19"/>
      <c r="CW654" s="19"/>
      <c r="CX654" s="19"/>
      <c r="CY654" s="19"/>
      <c r="CZ654" s="19"/>
      <c r="DA654" s="19"/>
      <c r="DB654" s="19"/>
      <c r="DC654" s="19"/>
      <c r="DD654" s="19"/>
      <c r="DE654" s="19"/>
      <c r="DF654" s="19"/>
      <c r="DG654" s="19"/>
      <c r="DH654" s="19"/>
      <c r="DI654" s="19"/>
      <c r="DJ654" s="19"/>
      <c r="DK654" s="19"/>
      <c r="DL654" s="19"/>
      <c r="DM654" s="19"/>
      <c r="DN654" s="19"/>
      <c r="DO654" s="19"/>
      <c r="DP654" s="19"/>
      <c r="DQ654" s="19"/>
      <c r="DR654" s="19"/>
      <c r="DS654" s="19"/>
      <c r="DT654" s="19"/>
      <c r="DU654" s="19"/>
      <c r="DV654" s="19"/>
      <c r="DW654" s="19"/>
      <c r="DX654" s="19"/>
      <c r="DY654" s="19"/>
      <c r="DZ654" s="19"/>
      <c r="EA654" s="19"/>
      <c r="EB654" s="19"/>
      <c r="EC654" s="19"/>
      <c r="ED654" s="19"/>
      <c r="EE654" s="19"/>
      <c r="EF654" s="19"/>
      <c r="EG654" s="19"/>
      <c r="EH654" s="19"/>
      <c r="EI654" s="19"/>
      <c r="EJ654" s="19"/>
      <c r="EK654" s="19"/>
      <c r="EL654" s="19"/>
      <c r="EM654" s="19"/>
      <c r="EN654" s="19"/>
      <c r="EO654" s="19"/>
      <c r="EP654" s="19"/>
      <c r="EQ654" s="19"/>
      <c r="ER654" s="19"/>
      <c r="ES654" s="19"/>
      <c r="ET654" s="19"/>
      <c r="EU654" s="19"/>
      <c r="EV654" s="19"/>
      <c r="EW654" s="19"/>
      <c r="EX654" s="19"/>
      <c r="EY654" s="19"/>
      <c r="EZ654" s="19"/>
      <c r="FA654" s="19"/>
      <c r="FB654" s="19"/>
      <c r="FC654" s="19"/>
    </row>
    <row r="655" spans="1:159" x14ac:dyDescent="0.4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19"/>
      <c r="BS655" s="19"/>
      <c r="BT655" s="1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19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  <c r="CR655" s="19"/>
      <c r="CS655" s="19"/>
      <c r="CT655" s="19"/>
      <c r="CU655" s="19"/>
      <c r="CV655" s="19"/>
      <c r="CW655" s="19"/>
      <c r="CX655" s="19"/>
      <c r="CY655" s="19"/>
      <c r="CZ655" s="19"/>
      <c r="DA655" s="19"/>
      <c r="DB655" s="19"/>
      <c r="DC655" s="19"/>
      <c r="DD655" s="19"/>
      <c r="DE655" s="19"/>
      <c r="DF655" s="19"/>
      <c r="DG655" s="19"/>
      <c r="DH655" s="19"/>
      <c r="DI655" s="19"/>
      <c r="DJ655" s="19"/>
      <c r="DK655" s="19"/>
      <c r="DL655" s="19"/>
      <c r="DM655" s="19"/>
      <c r="DN655" s="19"/>
      <c r="DO655" s="19"/>
      <c r="DP655" s="19"/>
      <c r="DQ655" s="19"/>
      <c r="DR655" s="19"/>
      <c r="DS655" s="19"/>
      <c r="DT655" s="19"/>
      <c r="DU655" s="19"/>
      <c r="DV655" s="19"/>
      <c r="DW655" s="19"/>
      <c r="DX655" s="19"/>
      <c r="DY655" s="19"/>
      <c r="DZ655" s="19"/>
      <c r="EA655" s="19"/>
      <c r="EB655" s="19"/>
      <c r="EC655" s="19"/>
      <c r="ED655" s="19"/>
      <c r="EE655" s="19"/>
      <c r="EF655" s="19"/>
      <c r="EG655" s="19"/>
      <c r="EH655" s="19"/>
      <c r="EI655" s="19"/>
      <c r="EJ655" s="19"/>
      <c r="EK655" s="19"/>
      <c r="EL655" s="19"/>
      <c r="EM655" s="19"/>
      <c r="EN655" s="19"/>
      <c r="EO655" s="19"/>
      <c r="EP655" s="19"/>
      <c r="EQ655" s="19"/>
      <c r="ER655" s="19"/>
      <c r="ES655" s="19"/>
      <c r="ET655" s="19"/>
      <c r="EU655" s="19"/>
      <c r="EV655" s="19"/>
      <c r="EW655" s="19"/>
      <c r="EX655" s="19"/>
      <c r="EY655" s="19"/>
      <c r="EZ655" s="19"/>
      <c r="FA655" s="19"/>
      <c r="FB655" s="19"/>
      <c r="FC655" s="19"/>
    </row>
    <row r="656" spans="1:159" x14ac:dyDescent="0.4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9"/>
      <c r="BS656" s="19"/>
      <c r="BT656" s="1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  <c r="CR656" s="19"/>
      <c r="CS656" s="19"/>
      <c r="CT656" s="19"/>
      <c r="CU656" s="19"/>
      <c r="CV656" s="19"/>
      <c r="CW656" s="19"/>
      <c r="CX656" s="19"/>
      <c r="CY656" s="19"/>
      <c r="CZ656" s="19"/>
      <c r="DA656" s="19"/>
      <c r="DB656" s="19"/>
      <c r="DC656" s="19"/>
      <c r="DD656" s="19"/>
      <c r="DE656" s="19"/>
      <c r="DF656" s="19"/>
      <c r="DG656" s="19"/>
      <c r="DH656" s="19"/>
      <c r="DI656" s="19"/>
      <c r="DJ656" s="19"/>
      <c r="DK656" s="19"/>
      <c r="DL656" s="19"/>
      <c r="DM656" s="19"/>
      <c r="DN656" s="19"/>
      <c r="DO656" s="19"/>
      <c r="DP656" s="19"/>
      <c r="DQ656" s="19"/>
      <c r="DR656" s="19"/>
      <c r="DS656" s="19"/>
      <c r="DT656" s="19"/>
      <c r="DU656" s="19"/>
      <c r="DV656" s="19"/>
      <c r="DW656" s="19"/>
      <c r="DX656" s="19"/>
      <c r="DY656" s="19"/>
      <c r="DZ656" s="19"/>
      <c r="EA656" s="19"/>
      <c r="EB656" s="19"/>
      <c r="EC656" s="19"/>
      <c r="ED656" s="19"/>
      <c r="EE656" s="19"/>
      <c r="EF656" s="19"/>
      <c r="EG656" s="19"/>
      <c r="EH656" s="19"/>
      <c r="EI656" s="19"/>
      <c r="EJ656" s="19"/>
      <c r="EK656" s="19"/>
      <c r="EL656" s="19"/>
      <c r="EM656" s="19"/>
      <c r="EN656" s="19"/>
      <c r="EO656" s="19"/>
      <c r="EP656" s="19"/>
      <c r="EQ656" s="19"/>
      <c r="ER656" s="19"/>
      <c r="ES656" s="19"/>
      <c r="ET656" s="19"/>
      <c r="EU656" s="19"/>
      <c r="EV656" s="19"/>
      <c r="EW656" s="19"/>
      <c r="EX656" s="19"/>
      <c r="EY656" s="19"/>
      <c r="EZ656" s="19"/>
      <c r="FA656" s="19"/>
      <c r="FB656" s="19"/>
      <c r="FC656" s="19"/>
    </row>
    <row r="657" spans="1:159" x14ac:dyDescent="0.4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19"/>
      <c r="BS657" s="19"/>
      <c r="BT657" s="1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19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  <c r="CR657" s="19"/>
      <c r="CS657" s="19"/>
      <c r="CT657" s="19"/>
      <c r="CU657" s="19"/>
      <c r="CV657" s="19"/>
      <c r="CW657" s="19"/>
      <c r="CX657" s="19"/>
      <c r="CY657" s="19"/>
      <c r="CZ657" s="19"/>
      <c r="DA657" s="19"/>
      <c r="DB657" s="19"/>
      <c r="DC657" s="19"/>
      <c r="DD657" s="19"/>
      <c r="DE657" s="19"/>
      <c r="DF657" s="19"/>
      <c r="DG657" s="19"/>
      <c r="DH657" s="19"/>
      <c r="DI657" s="19"/>
      <c r="DJ657" s="19"/>
      <c r="DK657" s="19"/>
      <c r="DL657" s="19"/>
      <c r="DM657" s="19"/>
      <c r="DN657" s="19"/>
      <c r="DO657" s="19"/>
      <c r="DP657" s="19"/>
      <c r="DQ657" s="19"/>
      <c r="DR657" s="19"/>
      <c r="DS657" s="19"/>
      <c r="DT657" s="19"/>
      <c r="DU657" s="19"/>
      <c r="DV657" s="19"/>
      <c r="DW657" s="19"/>
      <c r="DX657" s="19"/>
      <c r="DY657" s="19"/>
      <c r="DZ657" s="19"/>
      <c r="EA657" s="19"/>
      <c r="EB657" s="19"/>
      <c r="EC657" s="19"/>
      <c r="ED657" s="19"/>
      <c r="EE657" s="19"/>
      <c r="EF657" s="19"/>
      <c r="EG657" s="19"/>
      <c r="EH657" s="19"/>
      <c r="EI657" s="19"/>
      <c r="EJ657" s="19"/>
      <c r="EK657" s="19"/>
      <c r="EL657" s="19"/>
      <c r="EM657" s="19"/>
      <c r="EN657" s="19"/>
      <c r="EO657" s="19"/>
      <c r="EP657" s="19"/>
      <c r="EQ657" s="19"/>
      <c r="ER657" s="19"/>
      <c r="ES657" s="19"/>
      <c r="ET657" s="19"/>
      <c r="EU657" s="19"/>
      <c r="EV657" s="19"/>
      <c r="EW657" s="19"/>
      <c r="EX657" s="19"/>
      <c r="EY657" s="19"/>
      <c r="EZ657" s="19"/>
      <c r="FA657" s="19"/>
      <c r="FB657" s="19"/>
      <c r="FC657" s="19"/>
    </row>
    <row r="658" spans="1:159" x14ac:dyDescent="0.4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9"/>
      <c r="BS658" s="19"/>
      <c r="BT658" s="1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  <c r="CR658" s="19"/>
      <c r="CS658" s="19"/>
      <c r="CT658" s="19"/>
      <c r="CU658" s="19"/>
      <c r="CV658" s="19"/>
      <c r="CW658" s="19"/>
      <c r="CX658" s="19"/>
      <c r="CY658" s="19"/>
      <c r="CZ658" s="19"/>
      <c r="DA658" s="19"/>
      <c r="DB658" s="19"/>
      <c r="DC658" s="19"/>
      <c r="DD658" s="19"/>
      <c r="DE658" s="19"/>
      <c r="DF658" s="19"/>
      <c r="DG658" s="19"/>
      <c r="DH658" s="19"/>
      <c r="DI658" s="19"/>
      <c r="DJ658" s="19"/>
      <c r="DK658" s="19"/>
      <c r="DL658" s="19"/>
      <c r="DM658" s="19"/>
      <c r="DN658" s="19"/>
      <c r="DO658" s="19"/>
      <c r="DP658" s="19"/>
      <c r="DQ658" s="19"/>
      <c r="DR658" s="19"/>
      <c r="DS658" s="19"/>
      <c r="DT658" s="19"/>
      <c r="DU658" s="19"/>
      <c r="DV658" s="19"/>
      <c r="DW658" s="19"/>
      <c r="DX658" s="19"/>
      <c r="DY658" s="19"/>
      <c r="DZ658" s="19"/>
      <c r="EA658" s="19"/>
      <c r="EB658" s="19"/>
      <c r="EC658" s="19"/>
      <c r="ED658" s="19"/>
      <c r="EE658" s="19"/>
      <c r="EF658" s="19"/>
      <c r="EG658" s="19"/>
      <c r="EH658" s="19"/>
      <c r="EI658" s="19"/>
      <c r="EJ658" s="19"/>
      <c r="EK658" s="19"/>
      <c r="EL658" s="19"/>
      <c r="EM658" s="19"/>
      <c r="EN658" s="19"/>
      <c r="EO658" s="19"/>
      <c r="EP658" s="19"/>
      <c r="EQ658" s="19"/>
      <c r="ER658" s="19"/>
      <c r="ES658" s="19"/>
      <c r="ET658" s="19"/>
      <c r="EU658" s="19"/>
      <c r="EV658" s="19"/>
      <c r="EW658" s="19"/>
      <c r="EX658" s="19"/>
      <c r="EY658" s="19"/>
      <c r="EZ658" s="19"/>
      <c r="FA658" s="19"/>
      <c r="FB658" s="19"/>
      <c r="FC658" s="19"/>
    </row>
    <row r="659" spans="1:159" x14ac:dyDescent="0.4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19"/>
      <c r="BS659" s="19"/>
      <c r="BT659" s="1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19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  <c r="CR659" s="19"/>
      <c r="CS659" s="19"/>
      <c r="CT659" s="19"/>
      <c r="CU659" s="19"/>
      <c r="CV659" s="19"/>
      <c r="CW659" s="19"/>
      <c r="CX659" s="19"/>
      <c r="CY659" s="19"/>
      <c r="CZ659" s="19"/>
      <c r="DA659" s="19"/>
      <c r="DB659" s="19"/>
      <c r="DC659" s="19"/>
      <c r="DD659" s="19"/>
      <c r="DE659" s="19"/>
      <c r="DF659" s="19"/>
      <c r="DG659" s="19"/>
      <c r="DH659" s="19"/>
      <c r="DI659" s="19"/>
      <c r="DJ659" s="19"/>
      <c r="DK659" s="19"/>
      <c r="DL659" s="19"/>
      <c r="DM659" s="19"/>
      <c r="DN659" s="19"/>
      <c r="DO659" s="19"/>
      <c r="DP659" s="19"/>
      <c r="DQ659" s="19"/>
      <c r="DR659" s="19"/>
      <c r="DS659" s="19"/>
      <c r="DT659" s="19"/>
      <c r="DU659" s="19"/>
      <c r="DV659" s="19"/>
      <c r="DW659" s="19"/>
      <c r="DX659" s="19"/>
      <c r="DY659" s="19"/>
      <c r="DZ659" s="19"/>
      <c r="EA659" s="19"/>
      <c r="EB659" s="19"/>
      <c r="EC659" s="19"/>
      <c r="ED659" s="19"/>
      <c r="EE659" s="19"/>
      <c r="EF659" s="19"/>
      <c r="EG659" s="19"/>
      <c r="EH659" s="19"/>
      <c r="EI659" s="19"/>
      <c r="EJ659" s="19"/>
      <c r="EK659" s="19"/>
      <c r="EL659" s="19"/>
      <c r="EM659" s="19"/>
      <c r="EN659" s="19"/>
      <c r="EO659" s="19"/>
      <c r="EP659" s="19"/>
      <c r="EQ659" s="19"/>
      <c r="ER659" s="19"/>
      <c r="ES659" s="19"/>
      <c r="ET659" s="19"/>
      <c r="EU659" s="19"/>
      <c r="EV659" s="19"/>
      <c r="EW659" s="19"/>
      <c r="EX659" s="19"/>
      <c r="EY659" s="19"/>
      <c r="EZ659" s="19"/>
      <c r="FA659" s="19"/>
      <c r="FB659" s="19"/>
      <c r="FC659" s="19"/>
    </row>
    <row r="660" spans="1:159" x14ac:dyDescent="0.4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9"/>
      <c r="BS660" s="19"/>
      <c r="BT660" s="1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19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  <c r="CR660" s="19"/>
      <c r="CS660" s="19"/>
      <c r="CT660" s="19"/>
      <c r="CU660" s="19"/>
      <c r="CV660" s="19"/>
      <c r="CW660" s="19"/>
      <c r="CX660" s="19"/>
      <c r="CY660" s="19"/>
      <c r="CZ660" s="19"/>
      <c r="DA660" s="19"/>
      <c r="DB660" s="19"/>
      <c r="DC660" s="19"/>
      <c r="DD660" s="19"/>
      <c r="DE660" s="19"/>
      <c r="DF660" s="19"/>
      <c r="DG660" s="19"/>
      <c r="DH660" s="19"/>
      <c r="DI660" s="19"/>
      <c r="DJ660" s="19"/>
      <c r="DK660" s="19"/>
      <c r="DL660" s="19"/>
      <c r="DM660" s="19"/>
      <c r="DN660" s="19"/>
      <c r="DO660" s="19"/>
      <c r="DP660" s="19"/>
      <c r="DQ660" s="19"/>
      <c r="DR660" s="19"/>
      <c r="DS660" s="19"/>
      <c r="DT660" s="19"/>
      <c r="DU660" s="19"/>
      <c r="DV660" s="19"/>
      <c r="DW660" s="19"/>
      <c r="DX660" s="19"/>
      <c r="DY660" s="19"/>
      <c r="DZ660" s="19"/>
      <c r="EA660" s="19"/>
      <c r="EB660" s="19"/>
      <c r="EC660" s="19"/>
      <c r="ED660" s="19"/>
      <c r="EE660" s="19"/>
      <c r="EF660" s="19"/>
      <c r="EG660" s="19"/>
      <c r="EH660" s="19"/>
      <c r="EI660" s="19"/>
      <c r="EJ660" s="19"/>
      <c r="EK660" s="19"/>
      <c r="EL660" s="19"/>
      <c r="EM660" s="19"/>
      <c r="EN660" s="19"/>
      <c r="EO660" s="19"/>
      <c r="EP660" s="19"/>
      <c r="EQ660" s="19"/>
      <c r="ER660" s="19"/>
      <c r="ES660" s="19"/>
      <c r="ET660" s="19"/>
      <c r="EU660" s="19"/>
      <c r="EV660" s="19"/>
      <c r="EW660" s="19"/>
      <c r="EX660" s="19"/>
      <c r="EY660" s="19"/>
      <c r="EZ660" s="19"/>
      <c r="FA660" s="19"/>
      <c r="FB660" s="19"/>
      <c r="FC660" s="19"/>
    </row>
    <row r="661" spans="1:159" x14ac:dyDescent="0.4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9"/>
      <c r="BS661" s="19"/>
      <c r="BT661" s="1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  <c r="CR661" s="19"/>
      <c r="CS661" s="19"/>
      <c r="CT661" s="19"/>
      <c r="CU661" s="19"/>
      <c r="CV661" s="19"/>
      <c r="CW661" s="19"/>
      <c r="CX661" s="19"/>
      <c r="CY661" s="19"/>
      <c r="CZ661" s="19"/>
      <c r="DA661" s="19"/>
      <c r="DB661" s="19"/>
      <c r="DC661" s="19"/>
      <c r="DD661" s="19"/>
      <c r="DE661" s="19"/>
      <c r="DF661" s="19"/>
      <c r="DG661" s="19"/>
      <c r="DH661" s="19"/>
      <c r="DI661" s="19"/>
      <c r="DJ661" s="19"/>
      <c r="DK661" s="19"/>
      <c r="DL661" s="19"/>
      <c r="DM661" s="19"/>
      <c r="DN661" s="19"/>
      <c r="DO661" s="19"/>
      <c r="DP661" s="19"/>
      <c r="DQ661" s="19"/>
      <c r="DR661" s="19"/>
      <c r="DS661" s="19"/>
      <c r="DT661" s="19"/>
      <c r="DU661" s="19"/>
      <c r="DV661" s="19"/>
      <c r="DW661" s="19"/>
      <c r="DX661" s="19"/>
      <c r="DY661" s="19"/>
      <c r="DZ661" s="19"/>
      <c r="EA661" s="19"/>
      <c r="EB661" s="19"/>
      <c r="EC661" s="19"/>
      <c r="ED661" s="19"/>
      <c r="EE661" s="19"/>
      <c r="EF661" s="19"/>
      <c r="EG661" s="19"/>
      <c r="EH661" s="19"/>
      <c r="EI661" s="19"/>
      <c r="EJ661" s="19"/>
      <c r="EK661" s="19"/>
      <c r="EL661" s="19"/>
      <c r="EM661" s="19"/>
      <c r="EN661" s="19"/>
      <c r="EO661" s="19"/>
      <c r="EP661" s="19"/>
      <c r="EQ661" s="19"/>
      <c r="ER661" s="19"/>
      <c r="ES661" s="19"/>
      <c r="ET661" s="19"/>
      <c r="EU661" s="19"/>
      <c r="EV661" s="19"/>
      <c r="EW661" s="19"/>
      <c r="EX661" s="19"/>
      <c r="EY661" s="19"/>
      <c r="EZ661" s="19"/>
      <c r="FA661" s="19"/>
      <c r="FB661" s="19"/>
      <c r="FC661" s="19"/>
    </row>
    <row r="662" spans="1:159" x14ac:dyDescent="0.4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19"/>
      <c r="BS662" s="19"/>
      <c r="BT662" s="1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  <c r="CR662" s="19"/>
      <c r="CS662" s="19"/>
      <c r="CT662" s="19"/>
      <c r="CU662" s="19"/>
      <c r="CV662" s="19"/>
      <c r="CW662" s="19"/>
      <c r="CX662" s="19"/>
      <c r="CY662" s="19"/>
      <c r="CZ662" s="19"/>
      <c r="DA662" s="19"/>
      <c r="DB662" s="19"/>
      <c r="DC662" s="19"/>
      <c r="DD662" s="19"/>
      <c r="DE662" s="19"/>
      <c r="DF662" s="19"/>
      <c r="DG662" s="19"/>
      <c r="DH662" s="19"/>
      <c r="DI662" s="19"/>
      <c r="DJ662" s="19"/>
      <c r="DK662" s="19"/>
      <c r="DL662" s="19"/>
      <c r="DM662" s="19"/>
      <c r="DN662" s="19"/>
      <c r="DO662" s="19"/>
      <c r="DP662" s="19"/>
      <c r="DQ662" s="19"/>
      <c r="DR662" s="19"/>
      <c r="DS662" s="19"/>
      <c r="DT662" s="19"/>
      <c r="DU662" s="19"/>
      <c r="DV662" s="19"/>
      <c r="DW662" s="19"/>
      <c r="DX662" s="19"/>
      <c r="DY662" s="19"/>
      <c r="DZ662" s="19"/>
      <c r="EA662" s="19"/>
      <c r="EB662" s="19"/>
      <c r="EC662" s="19"/>
      <c r="ED662" s="19"/>
      <c r="EE662" s="19"/>
      <c r="EF662" s="19"/>
      <c r="EG662" s="19"/>
      <c r="EH662" s="19"/>
      <c r="EI662" s="19"/>
      <c r="EJ662" s="19"/>
      <c r="EK662" s="19"/>
      <c r="EL662" s="19"/>
      <c r="EM662" s="19"/>
      <c r="EN662" s="19"/>
      <c r="EO662" s="19"/>
      <c r="EP662" s="19"/>
      <c r="EQ662" s="19"/>
      <c r="ER662" s="19"/>
      <c r="ES662" s="19"/>
      <c r="ET662" s="19"/>
      <c r="EU662" s="19"/>
      <c r="EV662" s="19"/>
      <c r="EW662" s="19"/>
      <c r="EX662" s="19"/>
      <c r="EY662" s="19"/>
      <c r="EZ662" s="19"/>
      <c r="FA662" s="19"/>
      <c r="FB662" s="19"/>
      <c r="FC662" s="19"/>
    </row>
    <row r="663" spans="1:159" x14ac:dyDescent="0.4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19"/>
      <c r="BS663" s="19"/>
      <c r="BT663" s="1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19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  <c r="CR663" s="19"/>
      <c r="CS663" s="19"/>
      <c r="CT663" s="19"/>
      <c r="CU663" s="19"/>
      <c r="CV663" s="19"/>
      <c r="CW663" s="19"/>
      <c r="CX663" s="19"/>
      <c r="CY663" s="19"/>
      <c r="CZ663" s="19"/>
      <c r="DA663" s="19"/>
      <c r="DB663" s="19"/>
      <c r="DC663" s="19"/>
      <c r="DD663" s="19"/>
      <c r="DE663" s="19"/>
      <c r="DF663" s="19"/>
      <c r="DG663" s="19"/>
      <c r="DH663" s="19"/>
      <c r="DI663" s="19"/>
      <c r="DJ663" s="19"/>
      <c r="DK663" s="19"/>
      <c r="DL663" s="19"/>
      <c r="DM663" s="19"/>
      <c r="DN663" s="19"/>
      <c r="DO663" s="19"/>
      <c r="DP663" s="19"/>
      <c r="DQ663" s="19"/>
      <c r="DR663" s="19"/>
      <c r="DS663" s="19"/>
      <c r="DT663" s="19"/>
      <c r="DU663" s="19"/>
      <c r="DV663" s="19"/>
      <c r="DW663" s="19"/>
      <c r="DX663" s="19"/>
      <c r="DY663" s="19"/>
      <c r="DZ663" s="19"/>
      <c r="EA663" s="19"/>
      <c r="EB663" s="19"/>
      <c r="EC663" s="19"/>
      <c r="ED663" s="19"/>
      <c r="EE663" s="19"/>
      <c r="EF663" s="19"/>
      <c r="EG663" s="19"/>
      <c r="EH663" s="19"/>
      <c r="EI663" s="19"/>
      <c r="EJ663" s="19"/>
      <c r="EK663" s="19"/>
      <c r="EL663" s="19"/>
      <c r="EM663" s="19"/>
      <c r="EN663" s="19"/>
      <c r="EO663" s="19"/>
      <c r="EP663" s="19"/>
      <c r="EQ663" s="19"/>
      <c r="ER663" s="19"/>
      <c r="ES663" s="19"/>
      <c r="ET663" s="19"/>
      <c r="EU663" s="19"/>
      <c r="EV663" s="19"/>
      <c r="EW663" s="19"/>
      <c r="EX663" s="19"/>
      <c r="EY663" s="19"/>
      <c r="EZ663" s="19"/>
      <c r="FA663" s="19"/>
      <c r="FB663" s="19"/>
      <c r="FC663" s="19"/>
    </row>
    <row r="664" spans="1:159" x14ac:dyDescent="0.4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9"/>
      <c r="BS664" s="19"/>
      <c r="BT664" s="1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  <c r="CR664" s="19"/>
      <c r="CS664" s="19"/>
      <c r="CT664" s="19"/>
      <c r="CU664" s="19"/>
      <c r="CV664" s="19"/>
      <c r="CW664" s="19"/>
      <c r="CX664" s="19"/>
      <c r="CY664" s="19"/>
      <c r="CZ664" s="19"/>
      <c r="DA664" s="19"/>
      <c r="DB664" s="19"/>
      <c r="DC664" s="19"/>
      <c r="DD664" s="19"/>
      <c r="DE664" s="19"/>
      <c r="DF664" s="19"/>
      <c r="DG664" s="19"/>
      <c r="DH664" s="19"/>
      <c r="DI664" s="19"/>
      <c r="DJ664" s="19"/>
      <c r="DK664" s="19"/>
      <c r="DL664" s="19"/>
      <c r="DM664" s="19"/>
      <c r="DN664" s="19"/>
      <c r="DO664" s="19"/>
      <c r="DP664" s="19"/>
      <c r="DQ664" s="19"/>
      <c r="DR664" s="19"/>
      <c r="DS664" s="19"/>
      <c r="DT664" s="19"/>
      <c r="DU664" s="19"/>
      <c r="DV664" s="19"/>
      <c r="DW664" s="19"/>
      <c r="DX664" s="19"/>
      <c r="DY664" s="19"/>
      <c r="DZ664" s="19"/>
      <c r="EA664" s="19"/>
      <c r="EB664" s="19"/>
      <c r="EC664" s="19"/>
      <c r="ED664" s="19"/>
      <c r="EE664" s="19"/>
      <c r="EF664" s="19"/>
      <c r="EG664" s="19"/>
      <c r="EH664" s="19"/>
      <c r="EI664" s="19"/>
      <c r="EJ664" s="19"/>
      <c r="EK664" s="19"/>
      <c r="EL664" s="19"/>
      <c r="EM664" s="19"/>
      <c r="EN664" s="19"/>
      <c r="EO664" s="19"/>
      <c r="EP664" s="19"/>
      <c r="EQ664" s="19"/>
      <c r="ER664" s="19"/>
      <c r="ES664" s="19"/>
      <c r="ET664" s="19"/>
      <c r="EU664" s="19"/>
      <c r="EV664" s="19"/>
      <c r="EW664" s="19"/>
      <c r="EX664" s="19"/>
      <c r="EY664" s="19"/>
      <c r="EZ664" s="19"/>
      <c r="FA664" s="19"/>
      <c r="FB664" s="19"/>
      <c r="FC664" s="19"/>
    </row>
    <row r="665" spans="1:159" x14ac:dyDescent="0.4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19"/>
      <c r="BS665" s="19"/>
      <c r="BT665" s="1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19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  <c r="CR665" s="19"/>
      <c r="CS665" s="19"/>
      <c r="CT665" s="19"/>
      <c r="CU665" s="19"/>
      <c r="CV665" s="19"/>
      <c r="CW665" s="19"/>
      <c r="CX665" s="19"/>
      <c r="CY665" s="19"/>
      <c r="CZ665" s="19"/>
      <c r="DA665" s="19"/>
      <c r="DB665" s="19"/>
      <c r="DC665" s="19"/>
      <c r="DD665" s="19"/>
      <c r="DE665" s="19"/>
      <c r="DF665" s="19"/>
      <c r="DG665" s="19"/>
      <c r="DH665" s="19"/>
      <c r="DI665" s="19"/>
      <c r="DJ665" s="19"/>
      <c r="DK665" s="19"/>
      <c r="DL665" s="19"/>
      <c r="DM665" s="19"/>
      <c r="DN665" s="19"/>
      <c r="DO665" s="19"/>
      <c r="DP665" s="19"/>
      <c r="DQ665" s="19"/>
      <c r="DR665" s="19"/>
      <c r="DS665" s="19"/>
      <c r="DT665" s="19"/>
      <c r="DU665" s="19"/>
      <c r="DV665" s="19"/>
      <c r="DW665" s="19"/>
      <c r="DX665" s="19"/>
      <c r="DY665" s="19"/>
      <c r="DZ665" s="19"/>
      <c r="EA665" s="19"/>
      <c r="EB665" s="19"/>
      <c r="EC665" s="19"/>
      <c r="ED665" s="19"/>
      <c r="EE665" s="19"/>
      <c r="EF665" s="19"/>
      <c r="EG665" s="19"/>
      <c r="EH665" s="19"/>
      <c r="EI665" s="19"/>
      <c r="EJ665" s="19"/>
      <c r="EK665" s="19"/>
      <c r="EL665" s="19"/>
      <c r="EM665" s="19"/>
      <c r="EN665" s="19"/>
      <c r="EO665" s="19"/>
      <c r="EP665" s="19"/>
      <c r="EQ665" s="19"/>
      <c r="ER665" s="19"/>
      <c r="ES665" s="19"/>
      <c r="ET665" s="19"/>
      <c r="EU665" s="19"/>
      <c r="EV665" s="19"/>
      <c r="EW665" s="19"/>
      <c r="EX665" s="19"/>
      <c r="EY665" s="19"/>
      <c r="EZ665" s="19"/>
      <c r="FA665" s="19"/>
      <c r="FB665" s="19"/>
      <c r="FC665" s="19"/>
    </row>
    <row r="666" spans="1:159" x14ac:dyDescent="0.4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9"/>
      <c r="BS666" s="19"/>
      <c r="BT666" s="1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  <c r="CR666" s="19"/>
      <c r="CS666" s="19"/>
      <c r="CT666" s="19"/>
      <c r="CU666" s="19"/>
      <c r="CV666" s="19"/>
      <c r="CW666" s="19"/>
      <c r="CX666" s="19"/>
      <c r="CY666" s="19"/>
      <c r="CZ666" s="19"/>
      <c r="DA666" s="19"/>
      <c r="DB666" s="19"/>
      <c r="DC666" s="19"/>
      <c r="DD666" s="19"/>
      <c r="DE666" s="19"/>
      <c r="DF666" s="19"/>
      <c r="DG666" s="19"/>
      <c r="DH666" s="19"/>
      <c r="DI666" s="19"/>
      <c r="DJ666" s="19"/>
      <c r="DK666" s="19"/>
      <c r="DL666" s="19"/>
      <c r="DM666" s="19"/>
      <c r="DN666" s="19"/>
      <c r="DO666" s="19"/>
      <c r="DP666" s="19"/>
      <c r="DQ666" s="19"/>
      <c r="DR666" s="19"/>
      <c r="DS666" s="19"/>
      <c r="DT666" s="19"/>
      <c r="DU666" s="19"/>
      <c r="DV666" s="19"/>
      <c r="DW666" s="19"/>
      <c r="DX666" s="19"/>
      <c r="DY666" s="19"/>
      <c r="DZ666" s="19"/>
      <c r="EA666" s="19"/>
      <c r="EB666" s="19"/>
      <c r="EC666" s="19"/>
      <c r="ED666" s="19"/>
      <c r="EE666" s="19"/>
      <c r="EF666" s="19"/>
      <c r="EG666" s="19"/>
      <c r="EH666" s="19"/>
      <c r="EI666" s="19"/>
      <c r="EJ666" s="19"/>
      <c r="EK666" s="19"/>
      <c r="EL666" s="19"/>
      <c r="EM666" s="19"/>
      <c r="EN666" s="19"/>
      <c r="EO666" s="19"/>
      <c r="EP666" s="19"/>
      <c r="EQ666" s="19"/>
      <c r="ER666" s="19"/>
      <c r="ES666" s="19"/>
      <c r="ET666" s="19"/>
      <c r="EU666" s="19"/>
      <c r="EV666" s="19"/>
      <c r="EW666" s="19"/>
      <c r="EX666" s="19"/>
      <c r="EY666" s="19"/>
      <c r="EZ666" s="19"/>
      <c r="FA666" s="19"/>
      <c r="FB666" s="19"/>
      <c r="FC666" s="19"/>
    </row>
    <row r="667" spans="1:159" x14ac:dyDescent="0.4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9"/>
      <c r="BS667" s="19"/>
      <c r="BT667" s="1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  <c r="CR667" s="19"/>
      <c r="CS667" s="19"/>
      <c r="CT667" s="19"/>
      <c r="CU667" s="19"/>
      <c r="CV667" s="19"/>
      <c r="CW667" s="19"/>
      <c r="CX667" s="19"/>
      <c r="CY667" s="19"/>
      <c r="CZ667" s="19"/>
      <c r="DA667" s="19"/>
      <c r="DB667" s="19"/>
      <c r="DC667" s="19"/>
      <c r="DD667" s="19"/>
      <c r="DE667" s="19"/>
      <c r="DF667" s="19"/>
      <c r="DG667" s="19"/>
      <c r="DH667" s="19"/>
      <c r="DI667" s="19"/>
      <c r="DJ667" s="19"/>
      <c r="DK667" s="19"/>
      <c r="DL667" s="19"/>
      <c r="DM667" s="19"/>
      <c r="DN667" s="19"/>
      <c r="DO667" s="19"/>
      <c r="DP667" s="19"/>
      <c r="DQ667" s="19"/>
      <c r="DR667" s="19"/>
      <c r="DS667" s="19"/>
      <c r="DT667" s="19"/>
      <c r="DU667" s="19"/>
      <c r="DV667" s="19"/>
      <c r="DW667" s="19"/>
      <c r="DX667" s="19"/>
      <c r="DY667" s="19"/>
      <c r="DZ667" s="19"/>
      <c r="EA667" s="19"/>
      <c r="EB667" s="19"/>
      <c r="EC667" s="19"/>
      <c r="ED667" s="19"/>
      <c r="EE667" s="19"/>
      <c r="EF667" s="19"/>
      <c r="EG667" s="19"/>
      <c r="EH667" s="19"/>
      <c r="EI667" s="19"/>
      <c r="EJ667" s="19"/>
      <c r="EK667" s="19"/>
      <c r="EL667" s="19"/>
      <c r="EM667" s="19"/>
      <c r="EN667" s="19"/>
      <c r="EO667" s="19"/>
      <c r="EP667" s="19"/>
      <c r="EQ667" s="19"/>
      <c r="ER667" s="19"/>
      <c r="ES667" s="19"/>
      <c r="ET667" s="19"/>
      <c r="EU667" s="19"/>
      <c r="EV667" s="19"/>
      <c r="EW667" s="19"/>
      <c r="EX667" s="19"/>
      <c r="EY667" s="19"/>
      <c r="EZ667" s="19"/>
      <c r="FA667" s="19"/>
      <c r="FB667" s="19"/>
      <c r="FC667" s="19"/>
    </row>
    <row r="668" spans="1:159" x14ac:dyDescent="0.4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9"/>
      <c r="BS668" s="19"/>
      <c r="BT668" s="1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  <c r="CR668" s="19"/>
      <c r="CS668" s="19"/>
      <c r="CT668" s="19"/>
      <c r="CU668" s="19"/>
      <c r="CV668" s="19"/>
      <c r="CW668" s="19"/>
      <c r="CX668" s="19"/>
      <c r="CY668" s="19"/>
      <c r="CZ668" s="19"/>
      <c r="DA668" s="19"/>
      <c r="DB668" s="19"/>
      <c r="DC668" s="19"/>
      <c r="DD668" s="19"/>
      <c r="DE668" s="19"/>
      <c r="DF668" s="19"/>
      <c r="DG668" s="19"/>
      <c r="DH668" s="19"/>
      <c r="DI668" s="19"/>
      <c r="DJ668" s="19"/>
      <c r="DK668" s="19"/>
      <c r="DL668" s="19"/>
      <c r="DM668" s="19"/>
      <c r="DN668" s="19"/>
      <c r="DO668" s="19"/>
      <c r="DP668" s="19"/>
      <c r="DQ668" s="19"/>
      <c r="DR668" s="19"/>
      <c r="DS668" s="19"/>
      <c r="DT668" s="19"/>
      <c r="DU668" s="19"/>
      <c r="DV668" s="19"/>
      <c r="DW668" s="19"/>
      <c r="DX668" s="19"/>
      <c r="DY668" s="19"/>
      <c r="DZ668" s="19"/>
      <c r="EA668" s="19"/>
      <c r="EB668" s="19"/>
      <c r="EC668" s="19"/>
      <c r="ED668" s="19"/>
      <c r="EE668" s="19"/>
      <c r="EF668" s="19"/>
      <c r="EG668" s="19"/>
      <c r="EH668" s="19"/>
      <c r="EI668" s="19"/>
      <c r="EJ668" s="19"/>
      <c r="EK668" s="19"/>
      <c r="EL668" s="19"/>
      <c r="EM668" s="19"/>
      <c r="EN668" s="19"/>
      <c r="EO668" s="19"/>
      <c r="EP668" s="19"/>
      <c r="EQ668" s="19"/>
      <c r="ER668" s="19"/>
      <c r="ES668" s="19"/>
      <c r="ET668" s="19"/>
      <c r="EU668" s="19"/>
      <c r="EV668" s="19"/>
      <c r="EW668" s="19"/>
      <c r="EX668" s="19"/>
      <c r="EY668" s="19"/>
      <c r="EZ668" s="19"/>
      <c r="FA668" s="19"/>
      <c r="FB668" s="19"/>
      <c r="FC668" s="19"/>
    </row>
    <row r="669" spans="1:159" x14ac:dyDescent="0.4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9"/>
      <c r="BS669" s="19"/>
      <c r="BT669" s="1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DC669" s="19"/>
      <c r="DD669" s="19"/>
      <c r="DE669" s="19"/>
      <c r="DF669" s="19"/>
      <c r="DG669" s="19"/>
      <c r="DH669" s="19"/>
      <c r="DI669" s="19"/>
      <c r="DJ669" s="19"/>
      <c r="DK669" s="19"/>
      <c r="DL669" s="19"/>
      <c r="DM669" s="19"/>
      <c r="DN669" s="19"/>
      <c r="DO669" s="19"/>
      <c r="DP669" s="19"/>
      <c r="DQ669" s="19"/>
      <c r="DR669" s="19"/>
      <c r="DS669" s="19"/>
      <c r="DT669" s="19"/>
      <c r="DU669" s="19"/>
      <c r="DV669" s="19"/>
      <c r="DW669" s="19"/>
      <c r="DX669" s="19"/>
      <c r="DY669" s="19"/>
      <c r="DZ669" s="19"/>
      <c r="EA669" s="19"/>
      <c r="EB669" s="19"/>
      <c r="EC669" s="19"/>
      <c r="ED669" s="19"/>
      <c r="EE669" s="19"/>
      <c r="EF669" s="19"/>
      <c r="EG669" s="19"/>
      <c r="EH669" s="19"/>
      <c r="EI669" s="19"/>
      <c r="EJ669" s="19"/>
      <c r="EK669" s="19"/>
      <c r="EL669" s="19"/>
      <c r="EM669" s="19"/>
      <c r="EN669" s="19"/>
      <c r="EO669" s="19"/>
      <c r="EP669" s="19"/>
      <c r="EQ669" s="19"/>
      <c r="ER669" s="19"/>
      <c r="ES669" s="19"/>
      <c r="ET669" s="19"/>
      <c r="EU669" s="19"/>
      <c r="EV669" s="19"/>
      <c r="EW669" s="19"/>
      <c r="EX669" s="19"/>
      <c r="EY669" s="19"/>
      <c r="EZ669" s="19"/>
      <c r="FA669" s="19"/>
      <c r="FB669" s="19"/>
      <c r="FC669" s="19"/>
    </row>
    <row r="670" spans="1:159" x14ac:dyDescent="0.4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19"/>
      <c r="BS670" s="19"/>
      <c r="BT670" s="1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  <c r="CR670" s="19"/>
      <c r="CS670" s="19"/>
      <c r="CT670" s="19"/>
      <c r="CU670" s="19"/>
      <c r="CV670" s="19"/>
      <c r="CW670" s="19"/>
      <c r="CX670" s="19"/>
      <c r="CY670" s="19"/>
      <c r="CZ670" s="19"/>
      <c r="DA670" s="19"/>
      <c r="DB670" s="19"/>
      <c r="DC670" s="19"/>
      <c r="DD670" s="19"/>
      <c r="DE670" s="19"/>
      <c r="DF670" s="19"/>
      <c r="DG670" s="19"/>
      <c r="DH670" s="19"/>
      <c r="DI670" s="19"/>
      <c r="DJ670" s="19"/>
      <c r="DK670" s="19"/>
      <c r="DL670" s="19"/>
      <c r="DM670" s="19"/>
      <c r="DN670" s="19"/>
      <c r="DO670" s="19"/>
      <c r="DP670" s="19"/>
      <c r="DQ670" s="19"/>
      <c r="DR670" s="19"/>
      <c r="DS670" s="19"/>
      <c r="DT670" s="19"/>
      <c r="DU670" s="19"/>
      <c r="DV670" s="19"/>
      <c r="DW670" s="19"/>
      <c r="DX670" s="19"/>
      <c r="DY670" s="19"/>
      <c r="DZ670" s="19"/>
      <c r="EA670" s="19"/>
      <c r="EB670" s="19"/>
      <c r="EC670" s="19"/>
      <c r="ED670" s="19"/>
      <c r="EE670" s="19"/>
      <c r="EF670" s="19"/>
      <c r="EG670" s="19"/>
      <c r="EH670" s="19"/>
      <c r="EI670" s="19"/>
      <c r="EJ670" s="19"/>
      <c r="EK670" s="19"/>
      <c r="EL670" s="19"/>
      <c r="EM670" s="19"/>
      <c r="EN670" s="19"/>
      <c r="EO670" s="19"/>
      <c r="EP670" s="19"/>
      <c r="EQ670" s="19"/>
      <c r="ER670" s="19"/>
      <c r="ES670" s="19"/>
      <c r="ET670" s="19"/>
      <c r="EU670" s="19"/>
      <c r="EV670" s="19"/>
      <c r="EW670" s="19"/>
      <c r="EX670" s="19"/>
      <c r="EY670" s="19"/>
      <c r="EZ670" s="19"/>
      <c r="FA670" s="19"/>
      <c r="FB670" s="19"/>
      <c r="FC670" s="19"/>
    </row>
    <row r="671" spans="1:159" x14ac:dyDescent="0.4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19"/>
      <c r="BS671" s="19"/>
      <c r="BT671" s="1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19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  <c r="CR671" s="19"/>
      <c r="CS671" s="19"/>
      <c r="CT671" s="19"/>
      <c r="CU671" s="19"/>
      <c r="CV671" s="19"/>
      <c r="CW671" s="19"/>
      <c r="CX671" s="19"/>
      <c r="CY671" s="19"/>
      <c r="CZ671" s="19"/>
      <c r="DA671" s="19"/>
      <c r="DB671" s="19"/>
      <c r="DC671" s="19"/>
      <c r="DD671" s="19"/>
      <c r="DE671" s="19"/>
      <c r="DF671" s="19"/>
      <c r="DG671" s="19"/>
      <c r="DH671" s="19"/>
      <c r="DI671" s="19"/>
      <c r="DJ671" s="19"/>
      <c r="DK671" s="19"/>
      <c r="DL671" s="19"/>
      <c r="DM671" s="19"/>
      <c r="DN671" s="19"/>
      <c r="DO671" s="19"/>
      <c r="DP671" s="19"/>
      <c r="DQ671" s="19"/>
      <c r="DR671" s="19"/>
      <c r="DS671" s="19"/>
      <c r="DT671" s="19"/>
      <c r="DU671" s="19"/>
      <c r="DV671" s="19"/>
      <c r="DW671" s="19"/>
      <c r="DX671" s="19"/>
      <c r="DY671" s="19"/>
      <c r="DZ671" s="19"/>
      <c r="EA671" s="19"/>
      <c r="EB671" s="19"/>
      <c r="EC671" s="19"/>
      <c r="ED671" s="19"/>
      <c r="EE671" s="19"/>
      <c r="EF671" s="19"/>
      <c r="EG671" s="19"/>
      <c r="EH671" s="19"/>
      <c r="EI671" s="19"/>
      <c r="EJ671" s="19"/>
      <c r="EK671" s="19"/>
      <c r="EL671" s="19"/>
      <c r="EM671" s="19"/>
      <c r="EN671" s="19"/>
      <c r="EO671" s="19"/>
      <c r="EP671" s="19"/>
      <c r="EQ671" s="19"/>
      <c r="ER671" s="19"/>
      <c r="ES671" s="19"/>
      <c r="ET671" s="19"/>
      <c r="EU671" s="19"/>
      <c r="EV671" s="19"/>
      <c r="EW671" s="19"/>
      <c r="EX671" s="19"/>
      <c r="EY671" s="19"/>
      <c r="EZ671" s="19"/>
      <c r="FA671" s="19"/>
      <c r="FB671" s="19"/>
      <c r="FC671" s="19"/>
    </row>
    <row r="672" spans="1:159" x14ac:dyDescent="0.4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19"/>
      <c r="BS672" s="19"/>
      <c r="BT672" s="1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  <c r="CR672" s="19"/>
      <c r="CS672" s="19"/>
      <c r="CT672" s="19"/>
      <c r="CU672" s="19"/>
      <c r="CV672" s="19"/>
      <c r="CW672" s="19"/>
      <c r="CX672" s="19"/>
      <c r="CY672" s="19"/>
      <c r="CZ672" s="19"/>
      <c r="DA672" s="19"/>
      <c r="DB672" s="19"/>
      <c r="DC672" s="19"/>
      <c r="DD672" s="19"/>
      <c r="DE672" s="19"/>
      <c r="DF672" s="19"/>
      <c r="DG672" s="19"/>
      <c r="DH672" s="19"/>
      <c r="DI672" s="19"/>
      <c r="DJ672" s="19"/>
      <c r="DK672" s="19"/>
      <c r="DL672" s="19"/>
      <c r="DM672" s="19"/>
      <c r="DN672" s="19"/>
      <c r="DO672" s="19"/>
      <c r="DP672" s="19"/>
      <c r="DQ672" s="19"/>
      <c r="DR672" s="19"/>
      <c r="DS672" s="19"/>
      <c r="DT672" s="19"/>
      <c r="DU672" s="19"/>
      <c r="DV672" s="19"/>
      <c r="DW672" s="19"/>
      <c r="DX672" s="19"/>
      <c r="DY672" s="19"/>
      <c r="DZ672" s="19"/>
      <c r="EA672" s="19"/>
      <c r="EB672" s="19"/>
      <c r="EC672" s="19"/>
      <c r="ED672" s="19"/>
      <c r="EE672" s="19"/>
      <c r="EF672" s="19"/>
      <c r="EG672" s="19"/>
      <c r="EH672" s="19"/>
      <c r="EI672" s="19"/>
      <c r="EJ672" s="19"/>
      <c r="EK672" s="19"/>
      <c r="EL672" s="19"/>
      <c r="EM672" s="19"/>
      <c r="EN672" s="19"/>
      <c r="EO672" s="19"/>
      <c r="EP672" s="19"/>
      <c r="EQ672" s="19"/>
      <c r="ER672" s="19"/>
      <c r="ES672" s="19"/>
      <c r="ET672" s="19"/>
      <c r="EU672" s="19"/>
      <c r="EV672" s="19"/>
      <c r="EW672" s="19"/>
      <c r="EX672" s="19"/>
      <c r="EY672" s="19"/>
      <c r="EZ672" s="19"/>
      <c r="FA672" s="19"/>
      <c r="FB672" s="19"/>
      <c r="FC672" s="19"/>
    </row>
    <row r="673" spans="1:159" x14ac:dyDescent="0.4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19"/>
      <c r="BS673" s="19"/>
      <c r="BT673" s="1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19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  <c r="CR673" s="19"/>
      <c r="CS673" s="19"/>
      <c r="CT673" s="19"/>
      <c r="CU673" s="19"/>
      <c r="CV673" s="19"/>
      <c r="CW673" s="19"/>
      <c r="CX673" s="19"/>
      <c r="CY673" s="19"/>
      <c r="CZ673" s="19"/>
      <c r="DA673" s="19"/>
      <c r="DB673" s="19"/>
      <c r="DC673" s="19"/>
      <c r="DD673" s="19"/>
      <c r="DE673" s="19"/>
      <c r="DF673" s="19"/>
      <c r="DG673" s="19"/>
      <c r="DH673" s="19"/>
      <c r="DI673" s="19"/>
      <c r="DJ673" s="19"/>
      <c r="DK673" s="19"/>
      <c r="DL673" s="19"/>
      <c r="DM673" s="19"/>
      <c r="DN673" s="19"/>
      <c r="DO673" s="19"/>
      <c r="DP673" s="19"/>
      <c r="DQ673" s="19"/>
      <c r="DR673" s="19"/>
      <c r="DS673" s="19"/>
      <c r="DT673" s="19"/>
      <c r="DU673" s="19"/>
      <c r="DV673" s="19"/>
      <c r="DW673" s="19"/>
      <c r="DX673" s="19"/>
      <c r="DY673" s="19"/>
      <c r="DZ673" s="19"/>
      <c r="EA673" s="19"/>
      <c r="EB673" s="19"/>
      <c r="EC673" s="19"/>
      <c r="ED673" s="19"/>
      <c r="EE673" s="19"/>
      <c r="EF673" s="19"/>
      <c r="EG673" s="19"/>
      <c r="EH673" s="19"/>
      <c r="EI673" s="19"/>
      <c r="EJ673" s="19"/>
      <c r="EK673" s="19"/>
      <c r="EL673" s="19"/>
      <c r="EM673" s="19"/>
      <c r="EN673" s="19"/>
      <c r="EO673" s="19"/>
      <c r="EP673" s="19"/>
      <c r="EQ673" s="19"/>
      <c r="ER673" s="19"/>
      <c r="ES673" s="19"/>
      <c r="ET673" s="19"/>
      <c r="EU673" s="19"/>
      <c r="EV673" s="19"/>
      <c r="EW673" s="19"/>
      <c r="EX673" s="19"/>
      <c r="EY673" s="19"/>
      <c r="EZ673" s="19"/>
      <c r="FA673" s="19"/>
      <c r="FB673" s="19"/>
      <c r="FC673" s="19"/>
    </row>
    <row r="674" spans="1:159" x14ac:dyDescent="0.4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19"/>
      <c r="BS674" s="19"/>
      <c r="BT674" s="1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  <c r="CR674" s="19"/>
      <c r="CS674" s="19"/>
      <c r="CT674" s="19"/>
      <c r="CU674" s="19"/>
      <c r="CV674" s="19"/>
      <c r="CW674" s="19"/>
      <c r="CX674" s="19"/>
      <c r="CY674" s="19"/>
      <c r="CZ674" s="19"/>
      <c r="DA674" s="19"/>
      <c r="DB674" s="19"/>
      <c r="DC674" s="19"/>
      <c r="DD674" s="19"/>
      <c r="DE674" s="19"/>
      <c r="DF674" s="19"/>
      <c r="DG674" s="19"/>
      <c r="DH674" s="19"/>
      <c r="DI674" s="19"/>
      <c r="DJ674" s="19"/>
      <c r="DK674" s="19"/>
      <c r="DL674" s="19"/>
      <c r="DM674" s="19"/>
      <c r="DN674" s="19"/>
      <c r="DO674" s="19"/>
      <c r="DP674" s="19"/>
      <c r="DQ674" s="19"/>
      <c r="DR674" s="19"/>
      <c r="DS674" s="19"/>
      <c r="DT674" s="19"/>
      <c r="DU674" s="19"/>
      <c r="DV674" s="19"/>
      <c r="DW674" s="19"/>
      <c r="DX674" s="19"/>
      <c r="DY674" s="19"/>
      <c r="DZ674" s="19"/>
      <c r="EA674" s="19"/>
      <c r="EB674" s="19"/>
      <c r="EC674" s="19"/>
      <c r="ED674" s="19"/>
      <c r="EE674" s="19"/>
      <c r="EF674" s="19"/>
      <c r="EG674" s="19"/>
      <c r="EH674" s="19"/>
      <c r="EI674" s="19"/>
      <c r="EJ674" s="19"/>
      <c r="EK674" s="19"/>
      <c r="EL674" s="19"/>
      <c r="EM674" s="19"/>
      <c r="EN674" s="19"/>
      <c r="EO674" s="19"/>
      <c r="EP674" s="19"/>
      <c r="EQ674" s="19"/>
      <c r="ER674" s="19"/>
      <c r="ES674" s="19"/>
      <c r="ET674" s="19"/>
      <c r="EU674" s="19"/>
      <c r="EV674" s="19"/>
      <c r="EW674" s="19"/>
      <c r="EX674" s="19"/>
      <c r="EY674" s="19"/>
      <c r="EZ674" s="19"/>
      <c r="FA674" s="19"/>
      <c r="FB674" s="19"/>
      <c r="FC674" s="19"/>
    </row>
    <row r="675" spans="1:159" x14ac:dyDescent="0.4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19"/>
      <c r="BS675" s="19"/>
      <c r="BT675" s="1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19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  <c r="CR675" s="19"/>
      <c r="CS675" s="19"/>
      <c r="CT675" s="19"/>
      <c r="CU675" s="19"/>
      <c r="CV675" s="19"/>
      <c r="CW675" s="19"/>
      <c r="CX675" s="19"/>
      <c r="CY675" s="19"/>
      <c r="CZ675" s="19"/>
      <c r="DA675" s="19"/>
      <c r="DB675" s="19"/>
      <c r="DC675" s="19"/>
      <c r="DD675" s="19"/>
      <c r="DE675" s="19"/>
      <c r="DF675" s="19"/>
      <c r="DG675" s="19"/>
      <c r="DH675" s="19"/>
      <c r="DI675" s="19"/>
      <c r="DJ675" s="19"/>
      <c r="DK675" s="19"/>
      <c r="DL675" s="19"/>
      <c r="DM675" s="19"/>
      <c r="DN675" s="19"/>
      <c r="DO675" s="19"/>
      <c r="DP675" s="19"/>
      <c r="DQ675" s="19"/>
      <c r="DR675" s="19"/>
      <c r="DS675" s="19"/>
      <c r="DT675" s="19"/>
      <c r="DU675" s="19"/>
      <c r="DV675" s="19"/>
      <c r="DW675" s="19"/>
      <c r="DX675" s="19"/>
      <c r="DY675" s="19"/>
      <c r="DZ675" s="19"/>
      <c r="EA675" s="19"/>
      <c r="EB675" s="19"/>
      <c r="EC675" s="19"/>
      <c r="ED675" s="19"/>
      <c r="EE675" s="19"/>
      <c r="EF675" s="19"/>
      <c r="EG675" s="19"/>
      <c r="EH675" s="19"/>
      <c r="EI675" s="19"/>
      <c r="EJ675" s="19"/>
      <c r="EK675" s="19"/>
      <c r="EL675" s="19"/>
      <c r="EM675" s="19"/>
      <c r="EN675" s="19"/>
      <c r="EO675" s="19"/>
      <c r="EP675" s="19"/>
      <c r="EQ675" s="19"/>
      <c r="ER675" s="19"/>
      <c r="ES675" s="19"/>
      <c r="ET675" s="19"/>
      <c r="EU675" s="19"/>
      <c r="EV675" s="19"/>
      <c r="EW675" s="19"/>
      <c r="EX675" s="19"/>
      <c r="EY675" s="19"/>
      <c r="EZ675" s="19"/>
      <c r="FA675" s="19"/>
      <c r="FB675" s="19"/>
      <c r="FC675" s="19"/>
    </row>
    <row r="676" spans="1:159" x14ac:dyDescent="0.4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9"/>
      <c r="BS676" s="19"/>
      <c r="BT676" s="1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  <c r="CR676" s="19"/>
      <c r="CS676" s="19"/>
      <c r="CT676" s="19"/>
      <c r="CU676" s="19"/>
      <c r="CV676" s="19"/>
      <c r="CW676" s="19"/>
      <c r="CX676" s="19"/>
      <c r="CY676" s="19"/>
      <c r="CZ676" s="19"/>
      <c r="DA676" s="19"/>
      <c r="DB676" s="19"/>
      <c r="DC676" s="19"/>
      <c r="DD676" s="19"/>
      <c r="DE676" s="19"/>
      <c r="DF676" s="19"/>
      <c r="DG676" s="19"/>
      <c r="DH676" s="19"/>
      <c r="DI676" s="19"/>
      <c r="DJ676" s="19"/>
      <c r="DK676" s="19"/>
      <c r="DL676" s="19"/>
      <c r="DM676" s="19"/>
      <c r="DN676" s="19"/>
      <c r="DO676" s="19"/>
      <c r="DP676" s="19"/>
      <c r="DQ676" s="19"/>
      <c r="DR676" s="19"/>
      <c r="DS676" s="19"/>
      <c r="DT676" s="19"/>
      <c r="DU676" s="19"/>
      <c r="DV676" s="19"/>
      <c r="DW676" s="19"/>
      <c r="DX676" s="19"/>
      <c r="DY676" s="19"/>
      <c r="DZ676" s="19"/>
      <c r="EA676" s="19"/>
      <c r="EB676" s="19"/>
      <c r="EC676" s="19"/>
      <c r="ED676" s="19"/>
      <c r="EE676" s="19"/>
      <c r="EF676" s="19"/>
      <c r="EG676" s="19"/>
      <c r="EH676" s="19"/>
      <c r="EI676" s="19"/>
      <c r="EJ676" s="19"/>
      <c r="EK676" s="19"/>
      <c r="EL676" s="19"/>
      <c r="EM676" s="19"/>
      <c r="EN676" s="19"/>
      <c r="EO676" s="19"/>
      <c r="EP676" s="19"/>
      <c r="EQ676" s="19"/>
      <c r="ER676" s="19"/>
      <c r="ES676" s="19"/>
      <c r="ET676" s="19"/>
      <c r="EU676" s="19"/>
      <c r="EV676" s="19"/>
      <c r="EW676" s="19"/>
      <c r="EX676" s="19"/>
      <c r="EY676" s="19"/>
      <c r="EZ676" s="19"/>
      <c r="FA676" s="19"/>
      <c r="FB676" s="19"/>
      <c r="FC676" s="19"/>
    </row>
    <row r="677" spans="1:159" x14ac:dyDescent="0.4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9"/>
      <c r="BS677" s="19"/>
      <c r="BT677" s="1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DC677" s="19"/>
      <c r="DD677" s="19"/>
      <c r="DE677" s="19"/>
      <c r="DF677" s="19"/>
      <c r="DG677" s="19"/>
      <c r="DH677" s="19"/>
      <c r="DI677" s="19"/>
      <c r="DJ677" s="19"/>
      <c r="DK677" s="19"/>
      <c r="DL677" s="19"/>
      <c r="DM677" s="19"/>
      <c r="DN677" s="19"/>
      <c r="DO677" s="19"/>
      <c r="DP677" s="19"/>
      <c r="DQ677" s="19"/>
      <c r="DR677" s="19"/>
      <c r="DS677" s="19"/>
      <c r="DT677" s="19"/>
      <c r="DU677" s="19"/>
      <c r="DV677" s="19"/>
      <c r="DW677" s="19"/>
      <c r="DX677" s="19"/>
      <c r="DY677" s="19"/>
      <c r="DZ677" s="19"/>
      <c r="EA677" s="19"/>
      <c r="EB677" s="19"/>
      <c r="EC677" s="19"/>
      <c r="ED677" s="19"/>
      <c r="EE677" s="19"/>
      <c r="EF677" s="19"/>
      <c r="EG677" s="19"/>
      <c r="EH677" s="19"/>
      <c r="EI677" s="19"/>
      <c r="EJ677" s="19"/>
      <c r="EK677" s="19"/>
      <c r="EL677" s="19"/>
      <c r="EM677" s="19"/>
      <c r="EN677" s="19"/>
      <c r="EO677" s="19"/>
      <c r="EP677" s="19"/>
      <c r="EQ677" s="19"/>
      <c r="ER677" s="19"/>
      <c r="ES677" s="19"/>
      <c r="ET677" s="19"/>
      <c r="EU677" s="19"/>
      <c r="EV677" s="19"/>
      <c r="EW677" s="19"/>
      <c r="EX677" s="19"/>
      <c r="EY677" s="19"/>
      <c r="EZ677" s="19"/>
      <c r="FA677" s="19"/>
      <c r="FB677" s="19"/>
      <c r="FC677" s="19"/>
    </row>
    <row r="678" spans="1:159" x14ac:dyDescent="0.4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9"/>
      <c r="BS678" s="19"/>
      <c r="BT678" s="1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DC678" s="19"/>
      <c r="DD678" s="19"/>
      <c r="DE678" s="19"/>
      <c r="DF678" s="19"/>
      <c r="DG678" s="19"/>
      <c r="DH678" s="19"/>
      <c r="DI678" s="19"/>
      <c r="DJ678" s="19"/>
      <c r="DK678" s="19"/>
      <c r="DL678" s="19"/>
      <c r="DM678" s="19"/>
      <c r="DN678" s="19"/>
      <c r="DO678" s="19"/>
      <c r="DP678" s="19"/>
      <c r="DQ678" s="19"/>
      <c r="DR678" s="19"/>
      <c r="DS678" s="19"/>
      <c r="DT678" s="19"/>
      <c r="DU678" s="19"/>
      <c r="DV678" s="19"/>
      <c r="DW678" s="19"/>
      <c r="DX678" s="19"/>
      <c r="DY678" s="19"/>
      <c r="DZ678" s="19"/>
      <c r="EA678" s="19"/>
      <c r="EB678" s="19"/>
      <c r="EC678" s="19"/>
      <c r="ED678" s="19"/>
      <c r="EE678" s="19"/>
      <c r="EF678" s="19"/>
      <c r="EG678" s="19"/>
      <c r="EH678" s="19"/>
      <c r="EI678" s="19"/>
      <c r="EJ678" s="19"/>
      <c r="EK678" s="19"/>
      <c r="EL678" s="19"/>
      <c r="EM678" s="19"/>
      <c r="EN678" s="19"/>
      <c r="EO678" s="19"/>
      <c r="EP678" s="19"/>
      <c r="EQ678" s="19"/>
      <c r="ER678" s="19"/>
      <c r="ES678" s="19"/>
      <c r="ET678" s="19"/>
      <c r="EU678" s="19"/>
      <c r="EV678" s="19"/>
      <c r="EW678" s="19"/>
      <c r="EX678" s="19"/>
      <c r="EY678" s="19"/>
      <c r="EZ678" s="19"/>
      <c r="FA678" s="19"/>
      <c r="FB678" s="19"/>
      <c r="FC678" s="19"/>
    </row>
    <row r="679" spans="1:159" x14ac:dyDescent="0.4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19"/>
      <c r="BS679" s="19"/>
      <c r="BT679" s="1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19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  <c r="CR679" s="19"/>
      <c r="CS679" s="19"/>
      <c r="CT679" s="19"/>
      <c r="CU679" s="19"/>
      <c r="CV679" s="19"/>
      <c r="CW679" s="19"/>
      <c r="CX679" s="19"/>
      <c r="CY679" s="19"/>
      <c r="CZ679" s="19"/>
      <c r="DA679" s="19"/>
      <c r="DB679" s="19"/>
      <c r="DC679" s="19"/>
      <c r="DD679" s="19"/>
      <c r="DE679" s="19"/>
      <c r="DF679" s="19"/>
      <c r="DG679" s="19"/>
      <c r="DH679" s="19"/>
      <c r="DI679" s="19"/>
      <c r="DJ679" s="19"/>
      <c r="DK679" s="19"/>
      <c r="DL679" s="19"/>
      <c r="DM679" s="19"/>
      <c r="DN679" s="19"/>
      <c r="DO679" s="19"/>
      <c r="DP679" s="19"/>
      <c r="DQ679" s="19"/>
      <c r="DR679" s="19"/>
      <c r="DS679" s="19"/>
      <c r="DT679" s="19"/>
      <c r="DU679" s="19"/>
      <c r="DV679" s="19"/>
      <c r="DW679" s="19"/>
      <c r="DX679" s="19"/>
      <c r="DY679" s="19"/>
      <c r="DZ679" s="19"/>
      <c r="EA679" s="19"/>
      <c r="EB679" s="19"/>
      <c r="EC679" s="19"/>
      <c r="ED679" s="19"/>
      <c r="EE679" s="19"/>
      <c r="EF679" s="19"/>
      <c r="EG679" s="19"/>
      <c r="EH679" s="19"/>
      <c r="EI679" s="19"/>
      <c r="EJ679" s="19"/>
      <c r="EK679" s="19"/>
      <c r="EL679" s="19"/>
      <c r="EM679" s="19"/>
      <c r="EN679" s="19"/>
      <c r="EO679" s="19"/>
      <c r="EP679" s="19"/>
      <c r="EQ679" s="19"/>
      <c r="ER679" s="19"/>
      <c r="ES679" s="19"/>
      <c r="ET679" s="19"/>
      <c r="EU679" s="19"/>
      <c r="EV679" s="19"/>
      <c r="EW679" s="19"/>
      <c r="EX679" s="19"/>
      <c r="EY679" s="19"/>
      <c r="EZ679" s="19"/>
      <c r="FA679" s="19"/>
      <c r="FB679" s="19"/>
      <c r="FC679" s="19"/>
    </row>
    <row r="680" spans="1:159" x14ac:dyDescent="0.4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9"/>
      <c r="BS680" s="19"/>
      <c r="BT680" s="1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19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  <c r="CR680" s="19"/>
      <c r="CS680" s="19"/>
      <c r="CT680" s="19"/>
      <c r="CU680" s="19"/>
      <c r="CV680" s="19"/>
      <c r="CW680" s="19"/>
      <c r="CX680" s="19"/>
      <c r="CY680" s="19"/>
      <c r="CZ680" s="19"/>
      <c r="DA680" s="19"/>
      <c r="DB680" s="19"/>
      <c r="DC680" s="19"/>
      <c r="DD680" s="19"/>
      <c r="DE680" s="19"/>
      <c r="DF680" s="19"/>
      <c r="DG680" s="19"/>
      <c r="DH680" s="19"/>
      <c r="DI680" s="19"/>
      <c r="DJ680" s="19"/>
      <c r="DK680" s="19"/>
      <c r="DL680" s="19"/>
      <c r="DM680" s="19"/>
      <c r="DN680" s="19"/>
      <c r="DO680" s="19"/>
      <c r="DP680" s="19"/>
      <c r="DQ680" s="19"/>
      <c r="DR680" s="19"/>
      <c r="DS680" s="19"/>
      <c r="DT680" s="19"/>
      <c r="DU680" s="19"/>
      <c r="DV680" s="19"/>
      <c r="DW680" s="19"/>
      <c r="DX680" s="19"/>
      <c r="DY680" s="19"/>
      <c r="DZ680" s="19"/>
      <c r="EA680" s="19"/>
      <c r="EB680" s="19"/>
      <c r="EC680" s="19"/>
      <c r="ED680" s="19"/>
      <c r="EE680" s="19"/>
      <c r="EF680" s="19"/>
      <c r="EG680" s="19"/>
      <c r="EH680" s="19"/>
      <c r="EI680" s="19"/>
      <c r="EJ680" s="19"/>
      <c r="EK680" s="19"/>
      <c r="EL680" s="19"/>
      <c r="EM680" s="19"/>
      <c r="EN680" s="19"/>
      <c r="EO680" s="19"/>
      <c r="EP680" s="19"/>
      <c r="EQ680" s="19"/>
      <c r="ER680" s="19"/>
      <c r="ES680" s="19"/>
      <c r="ET680" s="19"/>
      <c r="EU680" s="19"/>
      <c r="EV680" s="19"/>
      <c r="EW680" s="19"/>
      <c r="EX680" s="19"/>
      <c r="EY680" s="19"/>
      <c r="EZ680" s="19"/>
      <c r="FA680" s="19"/>
      <c r="FB680" s="19"/>
      <c r="FC680" s="19"/>
    </row>
    <row r="681" spans="1:159" x14ac:dyDescent="0.4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19"/>
      <c r="BS681" s="19"/>
      <c r="BT681" s="1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19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  <c r="CR681" s="19"/>
      <c r="CS681" s="19"/>
      <c r="CT681" s="19"/>
      <c r="CU681" s="19"/>
      <c r="CV681" s="19"/>
      <c r="CW681" s="19"/>
      <c r="CX681" s="19"/>
      <c r="CY681" s="19"/>
      <c r="CZ681" s="19"/>
      <c r="DA681" s="19"/>
      <c r="DB681" s="19"/>
      <c r="DC681" s="19"/>
      <c r="DD681" s="19"/>
      <c r="DE681" s="19"/>
      <c r="DF681" s="19"/>
      <c r="DG681" s="19"/>
      <c r="DH681" s="19"/>
      <c r="DI681" s="19"/>
      <c r="DJ681" s="19"/>
      <c r="DK681" s="19"/>
      <c r="DL681" s="19"/>
      <c r="DM681" s="19"/>
      <c r="DN681" s="19"/>
      <c r="DO681" s="19"/>
      <c r="DP681" s="19"/>
      <c r="DQ681" s="19"/>
      <c r="DR681" s="19"/>
      <c r="DS681" s="19"/>
      <c r="DT681" s="19"/>
      <c r="DU681" s="19"/>
      <c r="DV681" s="19"/>
      <c r="DW681" s="19"/>
      <c r="DX681" s="19"/>
      <c r="DY681" s="19"/>
      <c r="DZ681" s="19"/>
      <c r="EA681" s="19"/>
      <c r="EB681" s="19"/>
      <c r="EC681" s="19"/>
      <c r="ED681" s="19"/>
      <c r="EE681" s="19"/>
      <c r="EF681" s="19"/>
      <c r="EG681" s="19"/>
      <c r="EH681" s="19"/>
      <c r="EI681" s="19"/>
      <c r="EJ681" s="19"/>
      <c r="EK681" s="19"/>
      <c r="EL681" s="19"/>
      <c r="EM681" s="19"/>
      <c r="EN681" s="19"/>
      <c r="EO681" s="19"/>
      <c r="EP681" s="19"/>
      <c r="EQ681" s="19"/>
      <c r="ER681" s="19"/>
      <c r="ES681" s="19"/>
      <c r="ET681" s="19"/>
      <c r="EU681" s="19"/>
      <c r="EV681" s="19"/>
      <c r="EW681" s="19"/>
      <c r="EX681" s="19"/>
      <c r="EY681" s="19"/>
      <c r="EZ681" s="19"/>
      <c r="FA681" s="19"/>
      <c r="FB681" s="19"/>
      <c r="FC681" s="19"/>
    </row>
    <row r="682" spans="1:159" x14ac:dyDescent="0.4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9"/>
      <c r="BS682" s="19"/>
      <c r="BT682" s="1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  <c r="CR682" s="19"/>
      <c r="CS682" s="19"/>
      <c r="CT682" s="19"/>
      <c r="CU682" s="19"/>
      <c r="CV682" s="19"/>
      <c r="CW682" s="19"/>
      <c r="CX682" s="19"/>
      <c r="CY682" s="19"/>
      <c r="CZ682" s="19"/>
      <c r="DA682" s="19"/>
      <c r="DB682" s="19"/>
      <c r="DC682" s="19"/>
      <c r="DD682" s="19"/>
      <c r="DE682" s="19"/>
      <c r="DF682" s="19"/>
      <c r="DG682" s="19"/>
      <c r="DH682" s="19"/>
      <c r="DI682" s="19"/>
      <c r="DJ682" s="19"/>
      <c r="DK682" s="19"/>
      <c r="DL682" s="19"/>
      <c r="DM682" s="19"/>
      <c r="DN682" s="19"/>
      <c r="DO682" s="19"/>
      <c r="DP682" s="19"/>
      <c r="DQ682" s="19"/>
      <c r="DR682" s="19"/>
      <c r="DS682" s="19"/>
      <c r="DT682" s="19"/>
      <c r="DU682" s="19"/>
      <c r="DV682" s="19"/>
      <c r="DW682" s="19"/>
      <c r="DX682" s="19"/>
      <c r="DY682" s="19"/>
      <c r="DZ682" s="19"/>
      <c r="EA682" s="19"/>
      <c r="EB682" s="19"/>
      <c r="EC682" s="19"/>
      <c r="ED682" s="19"/>
      <c r="EE682" s="19"/>
      <c r="EF682" s="19"/>
      <c r="EG682" s="19"/>
      <c r="EH682" s="19"/>
      <c r="EI682" s="19"/>
      <c r="EJ682" s="19"/>
      <c r="EK682" s="19"/>
      <c r="EL682" s="19"/>
      <c r="EM682" s="19"/>
      <c r="EN682" s="19"/>
      <c r="EO682" s="19"/>
      <c r="EP682" s="19"/>
      <c r="EQ682" s="19"/>
      <c r="ER682" s="19"/>
      <c r="ES682" s="19"/>
      <c r="ET682" s="19"/>
      <c r="EU682" s="19"/>
      <c r="EV682" s="19"/>
      <c r="EW682" s="19"/>
      <c r="EX682" s="19"/>
      <c r="EY682" s="19"/>
      <c r="EZ682" s="19"/>
      <c r="FA682" s="19"/>
      <c r="FB682" s="19"/>
      <c r="FC682" s="19"/>
    </row>
    <row r="683" spans="1:159" x14ac:dyDescent="0.4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19"/>
      <c r="BS683" s="19"/>
      <c r="BT683" s="1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19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  <c r="CR683" s="19"/>
      <c r="CS683" s="19"/>
      <c r="CT683" s="19"/>
      <c r="CU683" s="19"/>
      <c r="CV683" s="19"/>
      <c r="CW683" s="19"/>
      <c r="CX683" s="19"/>
      <c r="CY683" s="19"/>
      <c r="CZ683" s="19"/>
      <c r="DA683" s="19"/>
      <c r="DB683" s="19"/>
      <c r="DC683" s="19"/>
      <c r="DD683" s="19"/>
      <c r="DE683" s="19"/>
      <c r="DF683" s="19"/>
      <c r="DG683" s="19"/>
      <c r="DH683" s="19"/>
      <c r="DI683" s="19"/>
      <c r="DJ683" s="19"/>
      <c r="DK683" s="19"/>
      <c r="DL683" s="19"/>
      <c r="DM683" s="19"/>
      <c r="DN683" s="19"/>
      <c r="DO683" s="19"/>
      <c r="DP683" s="19"/>
      <c r="DQ683" s="19"/>
      <c r="DR683" s="19"/>
      <c r="DS683" s="19"/>
      <c r="DT683" s="19"/>
      <c r="DU683" s="19"/>
      <c r="DV683" s="19"/>
      <c r="DW683" s="19"/>
      <c r="DX683" s="19"/>
      <c r="DY683" s="19"/>
      <c r="DZ683" s="19"/>
      <c r="EA683" s="19"/>
      <c r="EB683" s="19"/>
      <c r="EC683" s="19"/>
      <c r="ED683" s="19"/>
      <c r="EE683" s="19"/>
      <c r="EF683" s="19"/>
      <c r="EG683" s="19"/>
      <c r="EH683" s="19"/>
      <c r="EI683" s="19"/>
      <c r="EJ683" s="19"/>
      <c r="EK683" s="19"/>
      <c r="EL683" s="19"/>
      <c r="EM683" s="19"/>
      <c r="EN683" s="19"/>
      <c r="EO683" s="19"/>
      <c r="EP683" s="19"/>
      <c r="EQ683" s="19"/>
      <c r="ER683" s="19"/>
      <c r="ES683" s="19"/>
      <c r="ET683" s="19"/>
      <c r="EU683" s="19"/>
      <c r="EV683" s="19"/>
      <c r="EW683" s="19"/>
      <c r="EX683" s="19"/>
      <c r="EY683" s="19"/>
      <c r="EZ683" s="19"/>
      <c r="FA683" s="19"/>
      <c r="FB683" s="19"/>
      <c r="FC683" s="19"/>
    </row>
    <row r="684" spans="1:159" x14ac:dyDescent="0.4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9"/>
      <c r="BS684" s="19"/>
      <c r="BT684" s="1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19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  <c r="CR684" s="19"/>
      <c r="CS684" s="19"/>
      <c r="CT684" s="19"/>
      <c r="CU684" s="19"/>
      <c r="CV684" s="19"/>
      <c r="CW684" s="19"/>
      <c r="CX684" s="19"/>
      <c r="CY684" s="19"/>
      <c r="CZ684" s="19"/>
      <c r="DA684" s="19"/>
      <c r="DB684" s="19"/>
      <c r="DC684" s="19"/>
      <c r="DD684" s="19"/>
      <c r="DE684" s="19"/>
      <c r="DF684" s="19"/>
      <c r="DG684" s="19"/>
      <c r="DH684" s="19"/>
      <c r="DI684" s="19"/>
      <c r="DJ684" s="19"/>
      <c r="DK684" s="19"/>
      <c r="DL684" s="19"/>
      <c r="DM684" s="19"/>
      <c r="DN684" s="19"/>
      <c r="DO684" s="19"/>
      <c r="DP684" s="19"/>
      <c r="DQ684" s="19"/>
      <c r="DR684" s="19"/>
      <c r="DS684" s="19"/>
      <c r="DT684" s="19"/>
      <c r="DU684" s="19"/>
      <c r="DV684" s="19"/>
      <c r="DW684" s="19"/>
      <c r="DX684" s="19"/>
      <c r="DY684" s="19"/>
      <c r="DZ684" s="19"/>
      <c r="EA684" s="19"/>
      <c r="EB684" s="19"/>
      <c r="EC684" s="19"/>
      <c r="ED684" s="19"/>
      <c r="EE684" s="19"/>
      <c r="EF684" s="19"/>
      <c r="EG684" s="19"/>
      <c r="EH684" s="19"/>
      <c r="EI684" s="19"/>
      <c r="EJ684" s="19"/>
      <c r="EK684" s="19"/>
      <c r="EL684" s="19"/>
      <c r="EM684" s="19"/>
      <c r="EN684" s="19"/>
      <c r="EO684" s="19"/>
      <c r="EP684" s="19"/>
      <c r="EQ684" s="19"/>
      <c r="ER684" s="19"/>
      <c r="ES684" s="19"/>
      <c r="ET684" s="19"/>
      <c r="EU684" s="19"/>
      <c r="EV684" s="19"/>
      <c r="EW684" s="19"/>
      <c r="EX684" s="19"/>
      <c r="EY684" s="19"/>
      <c r="EZ684" s="19"/>
      <c r="FA684" s="19"/>
      <c r="FB684" s="19"/>
      <c r="FC684" s="19"/>
    </row>
    <row r="685" spans="1:159" x14ac:dyDescent="0.4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19"/>
      <c r="BS685" s="19"/>
      <c r="BT685" s="1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19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  <c r="CR685" s="19"/>
      <c r="CS685" s="19"/>
      <c r="CT685" s="19"/>
      <c r="CU685" s="19"/>
      <c r="CV685" s="19"/>
      <c r="CW685" s="19"/>
      <c r="CX685" s="19"/>
      <c r="CY685" s="19"/>
      <c r="CZ685" s="19"/>
      <c r="DA685" s="19"/>
      <c r="DB685" s="19"/>
      <c r="DC685" s="19"/>
      <c r="DD685" s="19"/>
      <c r="DE685" s="19"/>
      <c r="DF685" s="19"/>
      <c r="DG685" s="19"/>
      <c r="DH685" s="19"/>
      <c r="DI685" s="19"/>
      <c r="DJ685" s="19"/>
      <c r="DK685" s="19"/>
      <c r="DL685" s="19"/>
      <c r="DM685" s="19"/>
      <c r="DN685" s="19"/>
      <c r="DO685" s="19"/>
      <c r="DP685" s="19"/>
      <c r="DQ685" s="19"/>
      <c r="DR685" s="19"/>
      <c r="DS685" s="19"/>
      <c r="DT685" s="19"/>
      <c r="DU685" s="19"/>
      <c r="DV685" s="19"/>
      <c r="DW685" s="19"/>
      <c r="DX685" s="19"/>
      <c r="DY685" s="19"/>
      <c r="DZ685" s="19"/>
      <c r="EA685" s="19"/>
      <c r="EB685" s="19"/>
      <c r="EC685" s="19"/>
      <c r="ED685" s="19"/>
      <c r="EE685" s="19"/>
      <c r="EF685" s="19"/>
      <c r="EG685" s="19"/>
      <c r="EH685" s="19"/>
      <c r="EI685" s="19"/>
      <c r="EJ685" s="19"/>
      <c r="EK685" s="19"/>
      <c r="EL685" s="19"/>
      <c r="EM685" s="19"/>
      <c r="EN685" s="19"/>
      <c r="EO685" s="19"/>
      <c r="EP685" s="19"/>
      <c r="EQ685" s="19"/>
      <c r="ER685" s="19"/>
      <c r="ES685" s="19"/>
      <c r="ET685" s="19"/>
      <c r="EU685" s="19"/>
      <c r="EV685" s="19"/>
      <c r="EW685" s="19"/>
      <c r="EX685" s="19"/>
      <c r="EY685" s="19"/>
      <c r="EZ685" s="19"/>
      <c r="FA685" s="19"/>
      <c r="FB685" s="19"/>
      <c r="FC685" s="19"/>
    </row>
    <row r="686" spans="1:159" x14ac:dyDescent="0.4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9"/>
      <c r="BS686" s="19"/>
      <c r="BT686" s="1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DC686" s="19"/>
      <c r="DD686" s="19"/>
      <c r="DE686" s="19"/>
      <c r="DF686" s="19"/>
      <c r="DG686" s="19"/>
      <c r="DH686" s="19"/>
      <c r="DI686" s="19"/>
      <c r="DJ686" s="19"/>
      <c r="DK686" s="19"/>
      <c r="DL686" s="19"/>
      <c r="DM686" s="19"/>
      <c r="DN686" s="19"/>
      <c r="DO686" s="19"/>
      <c r="DP686" s="19"/>
      <c r="DQ686" s="19"/>
      <c r="DR686" s="19"/>
      <c r="DS686" s="19"/>
      <c r="DT686" s="19"/>
      <c r="DU686" s="19"/>
      <c r="DV686" s="19"/>
      <c r="DW686" s="19"/>
      <c r="DX686" s="19"/>
      <c r="DY686" s="19"/>
      <c r="DZ686" s="19"/>
      <c r="EA686" s="19"/>
      <c r="EB686" s="19"/>
      <c r="EC686" s="19"/>
      <c r="ED686" s="19"/>
      <c r="EE686" s="19"/>
      <c r="EF686" s="19"/>
      <c r="EG686" s="19"/>
      <c r="EH686" s="19"/>
      <c r="EI686" s="19"/>
      <c r="EJ686" s="19"/>
      <c r="EK686" s="19"/>
      <c r="EL686" s="19"/>
      <c r="EM686" s="19"/>
      <c r="EN686" s="19"/>
      <c r="EO686" s="19"/>
      <c r="EP686" s="19"/>
      <c r="EQ686" s="19"/>
      <c r="ER686" s="19"/>
      <c r="ES686" s="19"/>
      <c r="ET686" s="19"/>
      <c r="EU686" s="19"/>
      <c r="EV686" s="19"/>
      <c r="EW686" s="19"/>
      <c r="EX686" s="19"/>
      <c r="EY686" s="19"/>
      <c r="EZ686" s="19"/>
      <c r="FA686" s="19"/>
      <c r="FB686" s="19"/>
      <c r="FC686" s="19"/>
    </row>
    <row r="687" spans="1:159" x14ac:dyDescent="0.4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19"/>
      <c r="BS687" s="19"/>
      <c r="BT687" s="1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19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  <c r="CR687" s="19"/>
      <c r="CS687" s="19"/>
      <c r="CT687" s="19"/>
      <c r="CU687" s="19"/>
      <c r="CV687" s="19"/>
      <c r="CW687" s="19"/>
      <c r="CX687" s="19"/>
      <c r="CY687" s="19"/>
      <c r="CZ687" s="19"/>
      <c r="DA687" s="19"/>
      <c r="DB687" s="19"/>
      <c r="DC687" s="19"/>
      <c r="DD687" s="19"/>
      <c r="DE687" s="19"/>
      <c r="DF687" s="19"/>
      <c r="DG687" s="19"/>
      <c r="DH687" s="19"/>
      <c r="DI687" s="19"/>
      <c r="DJ687" s="19"/>
      <c r="DK687" s="19"/>
      <c r="DL687" s="19"/>
      <c r="DM687" s="19"/>
      <c r="DN687" s="19"/>
      <c r="DO687" s="19"/>
      <c r="DP687" s="19"/>
      <c r="DQ687" s="19"/>
      <c r="DR687" s="19"/>
      <c r="DS687" s="19"/>
      <c r="DT687" s="19"/>
      <c r="DU687" s="19"/>
      <c r="DV687" s="19"/>
      <c r="DW687" s="19"/>
      <c r="DX687" s="19"/>
      <c r="DY687" s="19"/>
      <c r="DZ687" s="19"/>
      <c r="EA687" s="19"/>
      <c r="EB687" s="19"/>
      <c r="EC687" s="19"/>
      <c r="ED687" s="19"/>
      <c r="EE687" s="19"/>
      <c r="EF687" s="19"/>
      <c r="EG687" s="19"/>
      <c r="EH687" s="19"/>
      <c r="EI687" s="19"/>
      <c r="EJ687" s="19"/>
      <c r="EK687" s="19"/>
      <c r="EL687" s="19"/>
      <c r="EM687" s="19"/>
      <c r="EN687" s="19"/>
      <c r="EO687" s="19"/>
      <c r="EP687" s="19"/>
      <c r="EQ687" s="19"/>
      <c r="ER687" s="19"/>
      <c r="ES687" s="19"/>
      <c r="ET687" s="19"/>
      <c r="EU687" s="19"/>
      <c r="EV687" s="19"/>
      <c r="EW687" s="19"/>
      <c r="EX687" s="19"/>
      <c r="EY687" s="19"/>
      <c r="EZ687" s="19"/>
      <c r="FA687" s="19"/>
      <c r="FB687" s="19"/>
      <c r="FC687" s="19"/>
    </row>
    <row r="688" spans="1:159" x14ac:dyDescent="0.4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9"/>
      <c r="BS688" s="19"/>
      <c r="BT688" s="1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  <c r="CR688" s="19"/>
      <c r="CS688" s="19"/>
      <c r="CT688" s="19"/>
      <c r="CU688" s="19"/>
      <c r="CV688" s="19"/>
      <c r="CW688" s="19"/>
      <c r="CX688" s="19"/>
      <c r="CY688" s="19"/>
      <c r="CZ688" s="19"/>
      <c r="DA688" s="19"/>
      <c r="DB688" s="19"/>
      <c r="DC688" s="19"/>
      <c r="DD688" s="19"/>
      <c r="DE688" s="19"/>
      <c r="DF688" s="19"/>
      <c r="DG688" s="19"/>
      <c r="DH688" s="19"/>
      <c r="DI688" s="19"/>
      <c r="DJ688" s="19"/>
      <c r="DK688" s="19"/>
      <c r="DL688" s="19"/>
      <c r="DM688" s="19"/>
      <c r="DN688" s="19"/>
      <c r="DO688" s="19"/>
      <c r="DP688" s="19"/>
      <c r="DQ688" s="19"/>
      <c r="DR688" s="19"/>
      <c r="DS688" s="19"/>
      <c r="DT688" s="19"/>
      <c r="DU688" s="19"/>
      <c r="DV688" s="19"/>
      <c r="DW688" s="19"/>
      <c r="DX688" s="19"/>
      <c r="DY688" s="19"/>
      <c r="DZ688" s="19"/>
      <c r="EA688" s="19"/>
      <c r="EB688" s="19"/>
      <c r="EC688" s="19"/>
      <c r="ED688" s="19"/>
      <c r="EE688" s="19"/>
      <c r="EF688" s="19"/>
      <c r="EG688" s="19"/>
      <c r="EH688" s="19"/>
      <c r="EI688" s="19"/>
      <c r="EJ688" s="19"/>
      <c r="EK688" s="19"/>
      <c r="EL688" s="19"/>
      <c r="EM688" s="19"/>
      <c r="EN688" s="19"/>
      <c r="EO688" s="19"/>
      <c r="EP688" s="19"/>
      <c r="EQ688" s="19"/>
      <c r="ER688" s="19"/>
      <c r="ES688" s="19"/>
      <c r="ET688" s="19"/>
      <c r="EU688" s="19"/>
      <c r="EV688" s="19"/>
      <c r="EW688" s="19"/>
      <c r="EX688" s="19"/>
      <c r="EY688" s="19"/>
      <c r="EZ688" s="19"/>
      <c r="FA688" s="19"/>
      <c r="FB688" s="19"/>
      <c r="FC688" s="19"/>
    </row>
    <row r="689" spans="1:159" x14ac:dyDescent="0.4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19"/>
      <c r="BS689" s="19"/>
      <c r="BT689" s="1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19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  <c r="CR689" s="19"/>
      <c r="CS689" s="19"/>
      <c r="CT689" s="19"/>
      <c r="CU689" s="19"/>
      <c r="CV689" s="19"/>
      <c r="CW689" s="19"/>
      <c r="CX689" s="19"/>
      <c r="CY689" s="19"/>
      <c r="CZ689" s="19"/>
      <c r="DA689" s="19"/>
      <c r="DB689" s="19"/>
      <c r="DC689" s="19"/>
      <c r="DD689" s="19"/>
      <c r="DE689" s="19"/>
      <c r="DF689" s="19"/>
      <c r="DG689" s="19"/>
      <c r="DH689" s="19"/>
      <c r="DI689" s="19"/>
      <c r="DJ689" s="19"/>
      <c r="DK689" s="19"/>
      <c r="DL689" s="19"/>
      <c r="DM689" s="19"/>
      <c r="DN689" s="19"/>
      <c r="DO689" s="19"/>
      <c r="DP689" s="19"/>
      <c r="DQ689" s="19"/>
      <c r="DR689" s="19"/>
      <c r="DS689" s="19"/>
      <c r="DT689" s="19"/>
      <c r="DU689" s="19"/>
      <c r="DV689" s="19"/>
      <c r="DW689" s="19"/>
      <c r="DX689" s="19"/>
      <c r="DY689" s="19"/>
      <c r="DZ689" s="19"/>
      <c r="EA689" s="19"/>
      <c r="EB689" s="19"/>
      <c r="EC689" s="19"/>
      <c r="ED689" s="19"/>
      <c r="EE689" s="19"/>
      <c r="EF689" s="19"/>
      <c r="EG689" s="19"/>
      <c r="EH689" s="19"/>
      <c r="EI689" s="19"/>
      <c r="EJ689" s="19"/>
      <c r="EK689" s="19"/>
      <c r="EL689" s="19"/>
      <c r="EM689" s="19"/>
      <c r="EN689" s="19"/>
      <c r="EO689" s="19"/>
      <c r="EP689" s="19"/>
      <c r="EQ689" s="19"/>
      <c r="ER689" s="19"/>
      <c r="ES689" s="19"/>
      <c r="ET689" s="19"/>
      <c r="EU689" s="19"/>
      <c r="EV689" s="19"/>
      <c r="EW689" s="19"/>
      <c r="EX689" s="19"/>
      <c r="EY689" s="19"/>
      <c r="EZ689" s="19"/>
      <c r="FA689" s="19"/>
      <c r="FB689" s="19"/>
      <c r="FC689" s="19"/>
    </row>
    <row r="690" spans="1:159" x14ac:dyDescent="0.4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9"/>
      <c r="BS690" s="19"/>
      <c r="BT690" s="1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  <c r="CR690" s="19"/>
      <c r="CS690" s="19"/>
      <c r="CT690" s="19"/>
      <c r="CU690" s="19"/>
      <c r="CV690" s="19"/>
      <c r="CW690" s="19"/>
      <c r="CX690" s="19"/>
      <c r="CY690" s="19"/>
      <c r="CZ690" s="19"/>
      <c r="DA690" s="19"/>
      <c r="DB690" s="19"/>
      <c r="DC690" s="19"/>
      <c r="DD690" s="19"/>
      <c r="DE690" s="19"/>
      <c r="DF690" s="19"/>
      <c r="DG690" s="19"/>
      <c r="DH690" s="19"/>
      <c r="DI690" s="19"/>
      <c r="DJ690" s="19"/>
      <c r="DK690" s="19"/>
      <c r="DL690" s="19"/>
      <c r="DM690" s="19"/>
      <c r="DN690" s="19"/>
      <c r="DO690" s="19"/>
      <c r="DP690" s="19"/>
      <c r="DQ690" s="19"/>
      <c r="DR690" s="19"/>
      <c r="DS690" s="19"/>
      <c r="DT690" s="19"/>
      <c r="DU690" s="19"/>
      <c r="DV690" s="19"/>
      <c r="DW690" s="19"/>
      <c r="DX690" s="19"/>
      <c r="DY690" s="19"/>
      <c r="DZ690" s="19"/>
      <c r="EA690" s="19"/>
      <c r="EB690" s="19"/>
      <c r="EC690" s="19"/>
      <c r="ED690" s="19"/>
      <c r="EE690" s="19"/>
      <c r="EF690" s="19"/>
      <c r="EG690" s="19"/>
      <c r="EH690" s="19"/>
      <c r="EI690" s="19"/>
      <c r="EJ690" s="19"/>
      <c r="EK690" s="19"/>
      <c r="EL690" s="19"/>
      <c r="EM690" s="19"/>
      <c r="EN690" s="19"/>
      <c r="EO690" s="19"/>
      <c r="EP690" s="19"/>
      <c r="EQ690" s="19"/>
      <c r="ER690" s="19"/>
      <c r="ES690" s="19"/>
      <c r="ET690" s="19"/>
      <c r="EU690" s="19"/>
      <c r="EV690" s="19"/>
      <c r="EW690" s="19"/>
      <c r="EX690" s="19"/>
      <c r="EY690" s="19"/>
      <c r="EZ690" s="19"/>
      <c r="FA690" s="19"/>
      <c r="FB690" s="19"/>
      <c r="FC690" s="19"/>
    </row>
    <row r="691" spans="1:159" x14ac:dyDescent="0.4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19"/>
      <c r="BS691" s="19"/>
      <c r="BT691" s="1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19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  <c r="CR691" s="19"/>
      <c r="CS691" s="19"/>
      <c r="CT691" s="19"/>
      <c r="CU691" s="19"/>
      <c r="CV691" s="19"/>
      <c r="CW691" s="19"/>
      <c r="CX691" s="19"/>
      <c r="CY691" s="19"/>
      <c r="CZ691" s="19"/>
      <c r="DA691" s="19"/>
      <c r="DB691" s="19"/>
      <c r="DC691" s="19"/>
      <c r="DD691" s="19"/>
      <c r="DE691" s="19"/>
      <c r="DF691" s="19"/>
      <c r="DG691" s="19"/>
      <c r="DH691" s="19"/>
      <c r="DI691" s="19"/>
      <c r="DJ691" s="19"/>
      <c r="DK691" s="19"/>
      <c r="DL691" s="19"/>
      <c r="DM691" s="19"/>
      <c r="DN691" s="19"/>
      <c r="DO691" s="19"/>
      <c r="DP691" s="19"/>
      <c r="DQ691" s="19"/>
      <c r="DR691" s="19"/>
      <c r="DS691" s="19"/>
      <c r="DT691" s="19"/>
      <c r="DU691" s="19"/>
      <c r="DV691" s="19"/>
      <c r="DW691" s="19"/>
      <c r="DX691" s="19"/>
      <c r="DY691" s="19"/>
      <c r="DZ691" s="19"/>
      <c r="EA691" s="19"/>
      <c r="EB691" s="19"/>
      <c r="EC691" s="19"/>
      <c r="ED691" s="19"/>
      <c r="EE691" s="19"/>
      <c r="EF691" s="19"/>
      <c r="EG691" s="19"/>
      <c r="EH691" s="19"/>
      <c r="EI691" s="19"/>
      <c r="EJ691" s="19"/>
      <c r="EK691" s="19"/>
      <c r="EL691" s="19"/>
      <c r="EM691" s="19"/>
      <c r="EN691" s="19"/>
      <c r="EO691" s="19"/>
      <c r="EP691" s="19"/>
      <c r="EQ691" s="19"/>
      <c r="ER691" s="19"/>
      <c r="ES691" s="19"/>
      <c r="ET691" s="19"/>
      <c r="EU691" s="19"/>
      <c r="EV691" s="19"/>
      <c r="EW691" s="19"/>
      <c r="EX691" s="19"/>
      <c r="EY691" s="19"/>
      <c r="EZ691" s="19"/>
      <c r="FA691" s="19"/>
      <c r="FB691" s="19"/>
      <c r="FC691" s="19"/>
    </row>
    <row r="692" spans="1:159" x14ac:dyDescent="0.4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9"/>
      <c r="BS692" s="19"/>
      <c r="BT692" s="1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19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  <c r="CR692" s="19"/>
      <c r="CS692" s="19"/>
      <c r="CT692" s="19"/>
      <c r="CU692" s="19"/>
      <c r="CV692" s="19"/>
      <c r="CW692" s="19"/>
      <c r="CX692" s="19"/>
      <c r="CY692" s="19"/>
      <c r="CZ692" s="19"/>
      <c r="DA692" s="19"/>
      <c r="DB692" s="19"/>
      <c r="DC692" s="19"/>
      <c r="DD692" s="19"/>
      <c r="DE692" s="19"/>
      <c r="DF692" s="19"/>
      <c r="DG692" s="19"/>
      <c r="DH692" s="19"/>
      <c r="DI692" s="19"/>
      <c r="DJ692" s="19"/>
      <c r="DK692" s="19"/>
      <c r="DL692" s="19"/>
      <c r="DM692" s="19"/>
      <c r="DN692" s="19"/>
      <c r="DO692" s="19"/>
      <c r="DP692" s="19"/>
      <c r="DQ692" s="19"/>
      <c r="DR692" s="19"/>
      <c r="DS692" s="19"/>
      <c r="DT692" s="19"/>
      <c r="DU692" s="19"/>
      <c r="DV692" s="19"/>
      <c r="DW692" s="19"/>
      <c r="DX692" s="19"/>
      <c r="DY692" s="19"/>
      <c r="DZ692" s="19"/>
      <c r="EA692" s="19"/>
      <c r="EB692" s="19"/>
      <c r="EC692" s="19"/>
      <c r="ED692" s="19"/>
      <c r="EE692" s="19"/>
      <c r="EF692" s="19"/>
      <c r="EG692" s="19"/>
      <c r="EH692" s="19"/>
      <c r="EI692" s="19"/>
      <c r="EJ692" s="19"/>
      <c r="EK692" s="19"/>
      <c r="EL692" s="19"/>
      <c r="EM692" s="19"/>
      <c r="EN692" s="19"/>
      <c r="EO692" s="19"/>
      <c r="EP692" s="19"/>
      <c r="EQ692" s="19"/>
      <c r="ER692" s="19"/>
      <c r="ES692" s="19"/>
      <c r="ET692" s="19"/>
      <c r="EU692" s="19"/>
      <c r="EV692" s="19"/>
      <c r="EW692" s="19"/>
      <c r="EX692" s="19"/>
      <c r="EY692" s="19"/>
      <c r="EZ692" s="19"/>
      <c r="FA692" s="19"/>
      <c r="FB692" s="19"/>
      <c r="FC692" s="19"/>
    </row>
    <row r="693" spans="1:159" x14ac:dyDescent="0.4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19"/>
      <c r="BS693" s="19"/>
      <c r="BT693" s="1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19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  <c r="CR693" s="19"/>
      <c r="CS693" s="19"/>
      <c r="CT693" s="19"/>
      <c r="CU693" s="19"/>
      <c r="CV693" s="19"/>
      <c r="CW693" s="19"/>
      <c r="CX693" s="19"/>
      <c r="CY693" s="19"/>
      <c r="CZ693" s="19"/>
      <c r="DA693" s="19"/>
      <c r="DB693" s="19"/>
      <c r="DC693" s="19"/>
      <c r="DD693" s="19"/>
      <c r="DE693" s="19"/>
      <c r="DF693" s="19"/>
      <c r="DG693" s="19"/>
      <c r="DH693" s="19"/>
      <c r="DI693" s="19"/>
      <c r="DJ693" s="19"/>
      <c r="DK693" s="19"/>
      <c r="DL693" s="19"/>
      <c r="DM693" s="19"/>
      <c r="DN693" s="19"/>
      <c r="DO693" s="19"/>
      <c r="DP693" s="19"/>
      <c r="DQ693" s="19"/>
      <c r="DR693" s="19"/>
      <c r="DS693" s="19"/>
      <c r="DT693" s="19"/>
      <c r="DU693" s="19"/>
      <c r="DV693" s="19"/>
      <c r="DW693" s="19"/>
      <c r="DX693" s="19"/>
      <c r="DY693" s="19"/>
      <c r="DZ693" s="19"/>
      <c r="EA693" s="19"/>
      <c r="EB693" s="19"/>
      <c r="EC693" s="19"/>
      <c r="ED693" s="19"/>
      <c r="EE693" s="19"/>
      <c r="EF693" s="19"/>
      <c r="EG693" s="19"/>
      <c r="EH693" s="19"/>
      <c r="EI693" s="19"/>
      <c r="EJ693" s="19"/>
      <c r="EK693" s="19"/>
      <c r="EL693" s="19"/>
      <c r="EM693" s="19"/>
      <c r="EN693" s="19"/>
      <c r="EO693" s="19"/>
      <c r="EP693" s="19"/>
      <c r="EQ693" s="19"/>
      <c r="ER693" s="19"/>
      <c r="ES693" s="19"/>
      <c r="ET693" s="19"/>
      <c r="EU693" s="19"/>
      <c r="EV693" s="19"/>
      <c r="EW693" s="19"/>
      <c r="EX693" s="19"/>
      <c r="EY693" s="19"/>
      <c r="EZ693" s="19"/>
      <c r="FA693" s="19"/>
      <c r="FB693" s="19"/>
      <c r="FC693" s="19"/>
    </row>
    <row r="694" spans="1:159" x14ac:dyDescent="0.4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9"/>
      <c r="BS694" s="19"/>
      <c r="BT694" s="1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DC694" s="19"/>
      <c r="DD694" s="19"/>
      <c r="DE694" s="19"/>
      <c r="DF694" s="19"/>
      <c r="DG694" s="19"/>
      <c r="DH694" s="19"/>
      <c r="DI694" s="19"/>
      <c r="DJ694" s="19"/>
      <c r="DK694" s="19"/>
      <c r="DL694" s="19"/>
      <c r="DM694" s="19"/>
      <c r="DN694" s="19"/>
      <c r="DO694" s="19"/>
      <c r="DP694" s="19"/>
      <c r="DQ694" s="19"/>
      <c r="DR694" s="19"/>
      <c r="DS694" s="19"/>
      <c r="DT694" s="19"/>
      <c r="DU694" s="19"/>
      <c r="DV694" s="19"/>
      <c r="DW694" s="19"/>
      <c r="DX694" s="19"/>
      <c r="DY694" s="19"/>
      <c r="DZ694" s="19"/>
      <c r="EA694" s="19"/>
      <c r="EB694" s="19"/>
      <c r="EC694" s="19"/>
      <c r="ED694" s="19"/>
      <c r="EE694" s="19"/>
      <c r="EF694" s="19"/>
      <c r="EG694" s="19"/>
      <c r="EH694" s="19"/>
      <c r="EI694" s="19"/>
      <c r="EJ694" s="19"/>
      <c r="EK694" s="19"/>
      <c r="EL694" s="19"/>
      <c r="EM694" s="19"/>
      <c r="EN694" s="19"/>
      <c r="EO694" s="19"/>
      <c r="EP694" s="19"/>
      <c r="EQ694" s="19"/>
      <c r="ER694" s="19"/>
      <c r="ES694" s="19"/>
      <c r="ET694" s="19"/>
      <c r="EU694" s="19"/>
      <c r="EV694" s="19"/>
      <c r="EW694" s="19"/>
      <c r="EX694" s="19"/>
      <c r="EY694" s="19"/>
      <c r="EZ694" s="19"/>
      <c r="FA694" s="19"/>
      <c r="FB694" s="19"/>
      <c r="FC694" s="19"/>
    </row>
    <row r="695" spans="1:159" x14ac:dyDescent="0.4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9"/>
      <c r="BS695" s="19"/>
      <c r="BT695" s="1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DC695" s="19"/>
      <c r="DD695" s="19"/>
      <c r="DE695" s="19"/>
      <c r="DF695" s="19"/>
      <c r="DG695" s="19"/>
      <c r="DH695" s="19"/>
      <c r="DI695" s="19"/>
      <c r="DJ695" s="19"/>
      <c r="DK695" s="19"/>
      <c r="DL695" s="19"/>
      <c r="DM695" s="19"/>
      <c r="DN695" s="19"/>
      <c r="DO695" s="19"/>
      <c r="DP695" s="19"/>
      <c r="DQ695" s="19"/>
      <c r="DR695" s="19"/>
      <c r="DS695" s="19"/>
      <c r="DT695" s="19"/>
      <c r="DU695" s="19"/>
      <c r="DV695" s="19"/>
      <c r="DW695" s="19"/>
      <c r="DX695" s="19"/>
      <c r="DY695" s="19"/>
      <c r="DZ695" s="19"/>
      <c r="EA695" s="19"/>
      <c r="EB695" s="19"/>
      <c r="EC695" s="19"/>
      <c r="ED695" s="19"/>
      <c r="EE695" s="19"/>
      <c r="EF695" s="19"/>
      <c r="EG695" s="19"/>
      <c r="EH695" s="19"/>
      <c r="EI695" s="19"/>
      <c r="EJ695" s="19"/>
      <c r="EK695" s="19"/>
      <c r="EL695" s="19"/>
      <c r="EM695" s="19"/>
      <c r="EN695" s="19"/>
      <c r="EO695" s="19"/>
      <c r="EP695" s="19"/>
      <c r="EQ695" s="19"/>
      <c r="ER695" s="19"/>
      <c r="ES695" s="19"/>
      <c r="ET695" s="19"/>
      <c r="EU695" s="19"/>
      <c r="EV695" s="19"/>
      <c r="EW695" s="19"/>
      <c r="EX695" s="19"/>
      <c r="EY695" s="19"/>
      <c r="EZ695" s="19"/>
      <c r="FA695" s="19"/>
      <c r="FB695" s="19"/>
      <c r="FC695" s="19"/>
    </row>
    <row r="696" spans="1:159" x14ac:dyDescent="0.4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9"/>
      <c r="BS696" s="19"/>
      <c r="BT696" s="1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  <c r="CR696" s="19"/>
      <c r="CS696" s="19"/>
      <c r="CT696" s="19"/>
      <c r="CU696" s="19"/>
      <c r="CV696" s="19"/>
      <c r="CW696" s="19"/>
      <c r="CX696" s="19"/>
      <c r="CY696" s="19"/>
      <c r="CZ696" s="19"/>
      <c r="DA696" s="19"/>
      <c r="DB696" s="19"/>
      <c r="DC696" s="19"/>
      <c r="DD696" s="19"/>
      <c r="DE696" s="19"/>
      <c r="DF696" s="19"/>
      <c r="DG696" s="19"/>
      <c r="DH696" s="19"/>
      <c r="DI696" s="19"/>
      <c r="DJ696" s="19"/>
      <c r="DK696" s="19"/>
      <c r="DL696" s="19"/>
      <c r="DM696" s="19"/>
      <c r="DN696" s="19"/>
      <c r="DO696" s="19"/>
      <c r="DP696" s="19"/>
      <c r="DQ696" s="19"/>
      <c r="DR696" s="19"/>
      <c r="DS696" s="19"/>
      <c r="DT696" s="19"/>
      <c r="DU696" s="19"/>
      <c r="DV696" s="19"/>
      <c r="DW696" s="19"/>
      <c r="DX696" s="19"/>
      <c r="DY696" s="19"/>
      <c r="DZ696" s="19"/>
      <c r="EA696" s="19"/>
      <c r="EB696" s="19"/>
      <c r="EC696" s="19"/>
      <c r="ED696" s="19"/>
      <c r="EE696" s="19"/>
      <c r="EF696" s="19"/>
      <c r="EG696" s="19"/>
      <c r="EH696" s="19"/>
      <c r="EI696" s="19"/>
      <c r="EJ696" s="19"/>
      <c r="EK696" s="19"/>
      <c r="EL696" s="19"/>
      <c r="EM696" s="19"/>
      <c r="EN696" s="19"/>
      <c r="EO696" s="19"/>
      <c r="EP696" s="19"/>
      <c r="EQ696" s="19"/>
      <c r="ER696" s="19"/>
      <c r="ES696" s="19"/>
      <c r="ET696" s="19"/>
      <c r="EU696" s="19"/>
      <c r="EV696" s="19"/>
      <c r="EW696" s="19"/>
      <c r="EX696" s="19"/>
      <c r="EY696" s="19"/>
      <c r="EZ696" s="19"/>
      <c r="FA696" s="19"/>
      <c r="FB696" s="19"/>
      <c r="FC696" s="19"/>
    </row>
    <row r="697" spans="1:159" x14ac:dyDescent="0.4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19"/>
      <c r="BS697" s="19"/>
      <c r="BT697" s="1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19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  <c r="CR697" s="19"/>
      <c r="CS697" s="19"/>
      <c r="CT697" s="19"/>
      <c r="CU697" s="19"/>
      <c r="CV697" s="19"/>
      <c r="CW697" s="19"/>
      <c r="CX697" s="19"/>
      <c r="CY697" s="19"/>
      <c r="CZ697" s="19"/>
      <c r="DA697" s="19"/>
      <c r="DB697" s="19"/>
      <c r="DC697" s="19"/>
      <c r="DD697" s="19"/>
      <c r="DE697" s="19"/>
      <c r="DF697" s="19"/>
      <c r="DG697" s="19"/>
      <c r="DH697" s="19"/>
      <c r="DI697" s="19"/>
      <c r="DJ697" s="19"/>
      <c r="DK697" s="19"/>
      <c r="DL697" s="19"/>
      <c r="DM697" s="19"/>
      <c r="DN697" s="19"/>
      <c r="DO697" s="19"/>
      <c r="DP697" s="19"/>
      <c r="DQ697" s="19"/>
      <c r="DR697" s="19"/>
      <c r="DS697" s="19"/>
      <c r="DT697" s="19"/>
      <c r="DU697" s="19"/>
      <c r="DV697" s="19"/>
      <c r="DW697" s="19"/>
      <c r="DX697" s="19"/>
      <c r="DY697" s="19"/>
      <c r="DZ697" s="19"/>
      <c r="EA697" s="19"/>
      <c r="EB697" s="19"/>
      <c r="EC697" s="19"/>
      <c r="ED697" s="19"/>
      <c r="EE697" s="19"/>
      <c r="EF697" s="19"/>
      <c r="EG697" s="19"/>
      <c r="EH697" s="19"/>
      <c r="EI697" s="19"/>
      <c r="EJ697" s="19"/>
      <c r="EK697" s="19"/>
      <c r="EL697" s="19"/>
      <c r="EM697" s="19"/>
      <c r="EN697" s="19"/>
      <c r="EO697" s="19"/>
      <c r="EP697" s="19"/>
      <c r="EQ697" s="19"/>
      <c r="ER697" s="19"/>
      <c r="ES697" s="19"/>
      <c r="ET697" s="19"/>
      <c r="EU697" s="19"/>
      <c r="EV697" s="19"/>
      <c r="EW697" s="19"/>
      <c r="EX697" s="19"/>
      <c r="EY697" s="19"/>
      <c r="EZ697" s="19"/>
      <c r="FA697" s="19"/>
      <c r="FB697" s="19"/>
      <c r="FC697" s="19"/>
    </row>
    <row r="698" spans="1:159" x14ac:dyDescent="0.4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9"/>
      <c r="BS698" s="19"/>
      <c r="BT698" s="1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  <c r="CR698" s="19"/>
      <c r="CS698" s="19"/>
      <c r="CT698" s="19"/>
      <c r="CU698" s="19"/>
      <c r="CV698" s="19"/>
      <c r="CW698" s="19"/>
      <c r="CX698" s="19"/>
      <c r="CY698" s="19"/>
      <c r="CZ698" s="19"/>
      <c r="DA698" s="19"/>
      <c r="DB698" s="19"/>
      <c r="DC698" s="19"/>
      <c r="DD698" s="19"/>
      <c r="DE698" s="19"/>
      <c r="DF698" s="19"/>
      <c r="DG698" s="19"/>
      <c r="DH698" s="19"/>
      <c r="DI698" s="19"/>
      <c r="DJ698" s="19"/>
      <c r="DK698" s="19"/>
      <c r="DL698" s="19"/>
      <c r="DM698" s="19"/>
      <c r="DN698" s="19"/>
      <c r="DO698" s="19"/>
      <c r="DP698" s="19"/>
      <c r="DQ698" s="19"/>
      <c r="DR698" s="19"/>
      <c r="DS698" s="19"/>
      <c r="DT698" s="19"/>
      <c r="DU698" s="19"/>
      <c r="DV698" s="19"/>
      <c r="DW698" s="19"/>
      <c r="DX698" s="19"/>
      <c r="DY698" s="19"/>
      <c r="DZ698" s="19"/>
      <c r="EA698" s="19"/>
      <c r="EB698" s="19"/>
      <c r="EC698" s="19"/>
      <c r="ED698" s="19"/>
      <c r="EE698" s="19"/>
      <c r="EF698" s="19"/>
      <c r="EG698" s="19"/>
      <c r="EH698" s="19"/>
      <c r="EI698" s="19"/>
      <c r="EJ698" s="19"/>
      <c r="EK698" s="19"/>
      <c r="EL698" s="19"/>
      <c r="EM698" s="19"/>
      <c r="EN698" s="19"/>
      <c r="EO698" s="19"/>
      <c r="EP698" s="19"/>
      <c r="EQ698" s="19"/>
      <c r="ER698" s="19"/>
      <c r="ES698" s="19"/>
      <c r="ET698" s="19"/>
      <c r="EU698" s="19"/>
      <c r="EV698" s="19"/>
      <c r="EW698" s="19"/>
      <c r="EX698" s="19"/>
      <c r="EY698" s="19"/>
      <c r="EZ698" s="19"/>
      <c r="FA698" s="19"/>
      <c r="FB698" s="19"/>
      <c r="FC698" s="19"/>
    </row>
    <row r="699" spans="1:159" x14ac:dyDescent="0.4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19"/>
      <c r="BS699" s="19"/>
      <c r="BT699" s="1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19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  <c r="CR699" s="19"/>
      <c r="CS699" s="19"/>
      <c r="CT699" s="19"/>
      <c r="CU699" s="19"/>
      <c r="CV699" s="19"/>
      <c r="CW699" s="19"/>
      <c r="CX699" s="19"/>
      <c r="CY699" s="19"/>
      <c r="CZ699" s="19"/>
      <c r="DA699" s="19"/>
      <c r="DB699" s="19"/>
      <c r="DC699" s="19"/>
      <c r="DD699" s="19"/>
      <c r="DE699" s="19"/>
      <c r="DF699" s="19"/>
      <c r="DG699" s="19"/>
      <c r="DH699" s="19"/>
      <c r="DI699" s="19"/>
      <c r="DJ699" s="19"/>
      <c r="DK699" s="19"/>
      <c r="DL699" s="19"/>
      <c r="DM699" s="19"/>
      <c r="DN699" s="19"/>
      <c r="DO699" s="19"/>
      <c r="DP699" s="19"/>
      <c r="DQ699" s="19"/>
      <c r="DR699" s="19"/>
      <c r="DS699" s="19"/>
      <c r="DT699" s="19"/>
      <c r="DU699" s="19"/>
      <c r="DV699" s="19"/>
      <c r="DW699" s="19"/>
      <c r="DX699" s="19"/>
      <c r="DY699" s="19"/>
      <c r="DZ699" s="19"/>
      <c r="EA699" s="19"/>
      <c r="EB699" s="19"/>
      <c r="EC699" s="19"/>
      <c r="ED699" s="19"/>
      <c r="EE699" s="19"/>
      <c r="EF699" s="19"/>
      <c r="EG699" s="19"/>
      <c r="EH699" s="19"/>
      <c r="EI699" s="19"/>
      <c r="EJ699" s="19"/>
      <c r="EK699" s="19"/>
      <c r="EL699" s="19"/>
      <c r="EM699" s="19"/>
      <c r="EN699" s="19"/>
      <c r="EO699" s="19"/>
      <c r="EP699" s="19"/>
      <c r="EQ699" s="19"/>
      <c r="ER699" s="19"/>
      <c r="ES699" s="19"/>
      <c r="ET699" s="19"/>
      <c r="EU699" s="19"/>
      <c r="EV699" s="19"/>
      <c r="EW699" s="19"/>
      <c r="EX699" s="19"/>
      <c r="EY699" s="19"/>
      <c r="EZ699" s="19"/>
      <c r="FA699" s="19"/>
      <c r="FB699" s="19"/>
      <c r="FC699" s="19"/>
    </row>
    <row r="700" spans="1:159" x14ac:dyDescent="0.4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9"/>
      <c r="BS700" s="19"/>
      <c r="BT700" s="1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  <c r="CR700" s="19"/>
      <c r="CS700" s="19"/>
      <c r="CT700" s="19"/>
      <c r="CU700" s="19"/>
      <c r="CV700" s="19"/>
      <c r="CW700" s="19"/>
      <c r="CX700" s="19"/>
      <c r="CY700" s="19"/>
      <c r="CZ700" s="19"/>
      <c r="DA700" s="19"/>
      <c r="DB700" s="19"/>
      <c r="DC700" s="19"/>
      <c r="DD700" s="19"/>
      <c r="DE700" s="19"/>
      <c r="DF700" s="19"/>
      <c r="DG700" s="19"/>
      <c r="DH700" s="19"/>
      <c r="DI700" s="19"/>
      <c r="DJ700" s="19"/>
      <c r="DK700" s="19"/>
      <c r="DL700" s="19"/>
      <c r="DM700" s="19"/>
      <c r="DN700" s="19"/>
      <c r="DO700" s="19"/>
      <c r="DP700" s="19"/>
      <c r="DQ700" s="19"/>
      <c r="DR700" s="19"/>
      <c r="DS700" s="19"/>
      <c r="DT700" s="19"/>
      <c r="DU700" s="19"/>
      <c r="DV700" s="19"/>
      <c r="DW700" s="19"/>
      <c r="DX700" s="19"/>
      <c r="DY700" s="19"/>
      <c r="DZ700" s="19"/>
      <c r="EA700" s="19"/>
      <c r="EB700" s="19"/>
      <c r="EC700" s="19"/>
      <c r="ED700" s="19"/>
      <c r="EE700" s="19"/>
      <c r="EF700" s="19"/>
      <c r="EG700" s="19"/>
      <c r="EH700" s="19"/>
      <c r="EI700" s="19"/>
      <c r="EJ700" s="19"/>
      <c r="EK700" s="19"/>
      <c r="EL700" s="19"/>
      <c r="EM700" s="19"/>
      <c r="EN700" s="19"/>
      <c r="EO700" s="19"/>
      <c r="EP700" s="19"/>
      <c r="EQ700" s="19"/>
      <c r="ER700" s="19"/>
      <c r="ES700" s="19"/>
      <c r="ET700" s="19"/>
      <c r="EU700" s="19"/>
      <c r="EV700" s="19"/>
      <c r="EW700" s="19"/>
      <c r="EX700" s="19"/>
      <c r="EY700" s="19"/>
      <c r="EZ700" s="19"/>
      <c r="FA700" s="19"/>
      <c r="FB700" s="19"/>
      <c r="FC700" s="19"/>
    </row>
    <row r="701" spans="1:159" x14ac:dyDescent="0.4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9"/>
      <c r="BS701" s="19"/>
      <c r="BT701" s="1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DC701" s="19"/>
      <c r="DD701" s="19"/>
      <c r="DE701" s="19"/>
      <c r="DF701" s="19"/>
      <c r="DG701" s="19"/>
      <c r="DH701" s="19"/>
      <c r="DI701" s="19"/>
      <c r="DJ701" s="19"/>
      <c r="DK701" s="19"/>
      <c r="DL701" s="19"/>
      <c r="DM701" s="19"/>
      <c r="DN701" s="19"/>
      <c r="DO701" s="19"/>
      <c r="DP701" s="19"/>
      <c r="DQ701" s="19"/>
      <c r="DR701" s="19"/>
      <c r="DS701" s="19"/>
      <c r="DT701" s="19"/>
      <c r="DU701" s="19"/>
      <c r="DV701" s="19"/>
      <c r="DW701" s="19"/>
      <c r="DX701" s="19"/>
      <c r="DY701" s="19"/>
      <c r="DZ701" s="19"/>
      <c r="EA701" s="19"/>
      <c r="EB701" s="19"/>
      <c r="EC701" s="19"/>
      <c r="ED701" s="19"/>
      <c r="EE701" s="19"/>
      <c r="EF701" s="19"/>
      <c r="EG701" s="19"/>
      <c r="EH701" s="19"/>
      <c r="EI701" s="19"/>
      <c r="EJ701" s="19"/>
      <c r="EK701" s="19"/>
      <c r="EL701" s="19"/>
      <c r="EM701" s="19"/>
      <c r="EN701" s="19"/>
      <c r="EO701" s="19"/>
      <c r="EP701" s="19"/>
      <c r="EQ701" s="19"/>
      <c r="ER701" s="19"/>
      <c r="ES701" s="19"/>
      <c r="ET701" s="19"/>
      <c r="EU701" s="19"/>
      <c r="EV701" s="19"/>
      <c r="EW701" s="19"/>
      <c r="EX701" s="19"/>
      <c r="EY701" s="19"/>
      <c r="EZ701" s="19"/>
      <c r="FA701" s="19"/>
      <c r="FB701" s="19"/>
      <c r="FC701" s="19"/>
    </row>
    <row r="702" spans="1:159" x14ac:dyDescent="0.4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9"/>
      <c r="BS702" s="19"/>
      <c r="BT702" s="1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  <c r="CR702" s="19"/>
      <c r="CS702" s="19"/>
      <c r="CT702" s="19"/>
      <c r="CU702" s="19"/>
      <c r="CV702" s="19"/>
      <c r="CW702" s="19"/>
      <c r="CX702" s="19"/>
      <c r="CY702" s="19"/>
      <c r="CZ702" s="19"/>
      <c r="DA702" s="19"/>
      <c r="DB702" s="19"/>
      <c r="DC702" s="19"/>
      <c r="DD702" s="19"/>
      <c r="DE702" s="19"/>
      <c r="DF702" s="19"/>
      <c r="DG702" s="19"/>
      <c r="DH702" s="19"/>
      <c r="DI702" s="19"/>
      <c r="DJ702" s="19"/>
      <c r="DK702" s="19"/>
      <c r="DL702" s="19"/>
      <c r="DM702" s="19"/>
      <c r="DN702" s="19"/>
      <c r="DO702" s="19"/>
      <c r="DP702" s="19"/>
      <c r="DQ702" s="19"/>
      <c r="DR702" s="19"/>
      <c r="DS702" s="19"/>
      <c r="DT702" s="19"/>
      <c r="DU702" s="19"/>
      <c r="DV702" s="19"/>
      <c r="DW702" s="19"/>
      <c r="DX702" s="19"/>
      <c r="DY702" s="19"/>
      <c r="DZ702" s="19"/>
      <c r="EA702" s="19"/>
      <c r="EB702" s="19"/>
      <c r="EC702" s="19"/>
      <c r="ED702" s="19"/>
      <c r="EE702" s="19"/>
      <c r="EF702" s="19"/>
      <c r="EG702" s="19"/>
      <c r="EH702" s="19"/>
      <c r="EI702" s="19"/>
      <c r="EJ702" s="19"/>
      <c r="EK702" s="19"/>
      <c r="EL702" s="19"/>
      <c r="EM702" s="19"/>
      <c r="EN702" s="19"/>
      <c r="EO702" s="19"/>
      <c r="EP702" s="19"/>
      <c r="EQ702" s="19"/>
      <c r="ER702" s="19"/>
      <c r="ES702" s="19"/>
      <c r="ET702" s="19"/>
      <c r="EU702" s="19"/>
      <c r="EV702" s="19"/>
      <c r="EW702" s="19"/>
      <c r="EX702" s="19"/>
      <c r="EY702" s="19"/>
      <c r="EZ702" s="19"/>
      <c r="FA702" s="19"/>
      <c r="FB702" s="19"/>
      <c r="FC702" s="19"/>
    </row>
    <row r="703" spans="1:159" x14ac:dyDescent="0.4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19"/>
      <c r="BS703" s="19"/>
      <c r="BT703" s="1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19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  <c r="CR703" s="19"/>
      <c r="CS703" s="19"/>
      <c r="CT703" s="19"/>
      <c r="CU703" s="19"/>
      <c r="CV703" s="19"/>
      <c r="CW703" s="19"/>
      <c r="CX703" s="19"/>
      <c r="CY703" s="19"/>
      <c r="CZ703" s="19"/>
      <c r="DA703" s="19"/>
      <c r="DB703" s="19"/>
      <c r="DC703" s="19"/>
      <c r="DD703" s="19"/>
      <c r="DE703" s="19"/>
      <c r="DF703" s="19"/>
      <c r="DG703" s="19"/>
      <c r="DH703" s="19"/>
      <c r="DI703" s="19"/>
      <c r="DJ703" s="19"/>
      <c r="DK703" s="19"/>
      <c r="DL703" s="19"/>
      <c r="DM703" s="19"/>
      <c r="DN703" s="19"/>
      <c r="DO703" s="19"/>
      <c r="DP703" s="19"/>
      <c r="DQ703" s="19"/>
      <c r="DR703" s="19"/>
      <c r="DS703" s="19"/>
      <c r="DT703" s="19"/>
      <c r="DU703" s="19"/>
      <c r="DV703" s="19"/>
      <c r="DW703" s="19"/>
      <c r="DX703" s="19"/>
      <c r="DY703" s="19"/>
      <c r="DZ703" s="19"/>
      <c r="EA703" s="19"/>
      <c r="EB703" s="19"/>
      <c r="EC703" s="19"/>
      <c r="ED703" s="19"/>
      <c r="EE703" s="19"/>
      <c r="EF703" s="19"/>
      <c r="EG703" s="19"/>
      <c r="EH703" s="19"/>
      <c r="EI703" s="19"/>
      <c r="EJ703" s="19"/>
      <c r="EK703" s="19"/>
      <c r="EL703" s="19"/>
      <c r="EM703" s="19"/>
      <c r="EN703" s="19"/>
      <c r="EO703" s="19"/>
      <c r="EP703" s="19"/>
      <c r="EQ703" s="19"/>
      <c r="ER703" s="19"/>
      <c r="ES703" s="19"/>
      <c r="ET703" s="19"/>
      <c r="EU703" s="19"/>
      <c r="EV703" s="19"/>
      <c r="EW703" s="19"/>
      <c r="EX703" s="19"/>
      <c r="EY703" s="19"/>
      <c r="EZ703" s="19"/>
      <c r="FA703" s="19"/>
      <c r="FB703" s="19"/>
      <c r="FC703" s="19"/>
    </row>
    <row r="704" spans="1:159" x14ac:dyDescent="0.4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9"/>
      <c r="BS704" s="19"/>
      <c r="BT704" s="1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  <c r="CR704" s="19"/>
      <c r="CS704" s="19"/>
      <c r="CT704" s="19"/>
      <c r="CU704" s="19"/>
      <c r="CV704" s="19"/>
      <c r="CW704" s="19"/>
      <c r="CX704" s="19"/>
      <c r="CY704" s="19"/>
      <c r="CZ704" s="19"/>
      <c r="DA704" s="19"/>
      <c r="DB704" s="19"/>
      <c r="DC704" s="19"/>
      <c r="DD704" s="19"/>
      <c r="DE704" s="19"/>
      <c r="DF704" s="19"/>
      <c r="DG704" s="19"/>
      <c r="DH704" s="19"/>
      <c r="DI704" s="19"/>
      <c r="DJ704" s="19"/>
      <c r="DK704" s="19"/>
      <c r="DL704" s="19"/>
      <c r="DM704" s="19"/>
      <c r="DN704" s="19"/>
      <c r="DO704" s="19"/>
      <c r="DP704" s="19"/>
      <c r="DQ704" s="19"/>
      <c r="DR704" s="19"/>
      <c r="DS704" s="19"/>
      <c r="DT704" s="19"/>
      <c r="DU704" s="19"/>
      <c r="DV704" s="19"/>
      <c r="DW704" s="19"/>
      <c r="DX704" s="19"/>
      <c r="DY704" s="19"/>
      <c r="DZ704" s="19"/>
      <c r="EA704" s="19"/>
      <c r="EB704" s="19"/>
      <c r="EC704" s="19"/>
      <c r="ED704" s="19"/>
      <c r="EE704" s="19"/>
      <c r="EF704" s="19"/>
      <c r="EG704" s="19"/>
      <c r="EH704" s="19"/>
      <c r="EI704" s="19"/>
      <c r="EJ704" s="19"/>
      <c r="EK704" s="19"/>
      <c r="EL704" s="19"/>
      <c r="EM704" s="19"/>
      <c r="EN704" s="19"/>
      <c r="EO704" s="19"/>
      <c r="EP704" s="19"/>
      <c r="EQ704" s="19"/>
      <c r="ER704" s="19"/>
      <c r="ES704" s="19"/>
      <c r="ET704" s="19"/>
      <c r="EU704" s="19"/>
      <c r="EV704" s="19"/>
      <c r="EW704" s="19"/>
      <c r="EX704" s="19"/>
      <c r="EY704" s="19"/>
      <c r="EZ704" s="19"/>
      <c r="FA704" s="19"/>
      <c r="FB704" s="19"/>
      <c r="FC704" s="19"/>
    </row>
    <row r="705" spans="1:159" x14ac:dyDescent="0.4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19"/>
      <c r="BS705" s="19"/>
      <c r="BT705" s="1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19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  <c r="CR705" s="19"/>
      <c r="CS705" s="19"/>
      <c r="CT705" s="19"/>
      <c r="CU705" s="19"/>
      <c r="CV705" s="19"/>
      <c r="CW705" s="19"/>
      <c r="CX705" s="19"/>
      <c r="CY705" s="19"/>
      <c r="CZ705" s="19"/>
      <c r="DA705" s="19"/>
      <c r="DB705" s="19"/>
      <c r="DC705" s="19"/>
      <c r="DD705" s="19"/>
      <c r="DE705" s="19"/>
      <c r="DF705" s="19"/>
      <c r="DG705" s="19"/>
      <c r="DH705" s="19"/>
      <c r="DI705" s="19"/>
      <c r="DJ705" s="19"/>
      <c r="DK705" s="19"/>
      <c r="DL705" s="19"/>
      <c r="DM705" s="19"/>
      <c r="DN705" s="19"/>
      <c r="DO705" s="19"/>
      <c r="DP705" s="19"/>
      <c r="DQ705" s="19"/>
      <c r="DR705" s="19"/>
      <c r="DS705" s="19"/>
      <c r="DT705" s="19"/>
      <c r="DU705" s="19"/>
      <c r="DV705" s="19"/>
      <c r="DW705" s="19"/>
      <c r="DX705" s="19"/>
      <c r="DY705" s="19"/>
      <c r="DZ705" s="19"/>
      <c r="EA705" s="19"/>
      <c r="EB705" s="19"/>
      <c r="EC705" s="19"/>
      <c r="ED705" s="19"/>
      <c r="EE705" s="19"/>
      <c r="EF705" s="19"/>
      <c r="EG705" s="19"/>
      <c r="EH705" s="19"/>
      <c r="EI705" s="19"/>
      <c r="EJ705" s="19"/>
      <c r="EK705" s="19"/>
      <c r="EL705" s="19"/>
      <c r="EM705" s="19"/>
      <c r="EN705" s="19"/>
      <c r="EO705" s="19"/>
      <c r="EP705" s="19"/>
      <c r="EQ705" s="19"/>
      <c r="ER705" s="19"/>
      <c r="ES705" s="19"/>
      <c r="ET705" s="19"/>
      <c r="EU705" s="19"/>
      <c r="EV705" s="19"/>
      <c r="EW705" s="19"/>
      <c r="EX705" s="19"/>
      <c r="EY705" s="19"/>
      <c r="EZ705" s="19"/>
      <c r="FA705" s="19"/>
      <c r="FB705" s="19"/>
      <c r="FC705" s="19"/>
    </row>
    <row r="706" spans="1:159" x14ac:dyDescent="0.4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19"/>
      <c r="BS706" s="19"/>
      <c r="BT706" s="1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  <c r="CR706" s="19"/>
      <c r="CS706" s="19"/>
      <c r="CT706" s="19"/>
      <c r="CU706" s="19"/>
      <c r="CV706" s="19"/>
      <c r="CW706" s="19"/>
      <c r="CX706" s="19"/>
      <c r="CY706" s="19"/>
      <c r="CZ706" s="19"/>
      <c r="DA706" s="19"/>
      <c r="DB706" s="19"/>
      <c r="DC706" s="19"/>
      <c r="DD706" s="19"/>
      <c r="DE706" s="19"/>
      <c r="DF706" s="19"/>
      <c r="DG706" s="19"/>
      <c r="DH706" s="19"/>
      <c r="DI706" s="19"/>
      <c r="DJ706" s="19"/>
      <c r="DK706" s="19"/>
      <c r="DL706" s="19"/>
      <c r="DM706" s="19"/>
      <c r="DN706" s="19"/>
      <c r="DO706" s="19"/>
      <c r="DP706" s="19"/>
      <c r="DQ706" s="19"/>
      <c r="DR706" s="19"/>
      <c r="DS706" s="19"/>
      <c r="DT706" s="19"/>
      <c r="DU706" s="19"/>
      <c r="DV706" s="19"/>
      <c r="DW706" s="19"/>
      <c r="DX706" s="19"/>
      <c r="DY706" s="19"/>
      <c r="DZ706" s="19"/>
      <c r="EA706" s="19"/>
      <c r="EB706" s="19"/>
      <c r="EC706" s="19"/>
      <c r="ED706" s="19"/>
      <c r="EE706" s="19"/>
      <c r="EF706" s="19"/>
      <c r="EG706" s="19"/>
      <c r="EH706" s="19"/>
      <c r="EI706" s="19"/>
      <c r="EJ706" s="19"/>
      <c r="EK706" s="19"/>
      <c r="EL706" s="19"/>
      <c r="EM706" s="19"/>
      <c r="EN706" s="19"/>
      <c r="EO706" s="19"/>
      <c r="EP706" s="19"/>
      <c r="EQ706" s="19"/>
      <c r="ER706" s="19"/>
      <c r="ES706" s="19"/>
      <c r="ET706" s="19"/>
      <c r="EU706" s="19"/>
      <c r="EV706" s="19"/>
      <c r="EW706" s="19"/>
      <c r="EX706" s="19"/>
      <c r="EY706" s="19"/>
      <c r="EZ706" s="19"/>
      <c r="FA706" s="19"/>
      <c r="FB706" s="19"/>
      <c r="FC706" s="19"/>
    </row>
    <row r="707" spans="1:159" x14ac:dyDescent="0.4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19"/>
      <c r="BS707" s="19"/>
      <c r="BT707" s="1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19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  <c r="CR707" s="19"/>
      <c r="CS707" s="19"/>
      <c r="CT707" s="19"/>
      <c r="CU707" s="19"/>
      <c r="CV707" s="19"/>
      <c r="CW707" s="19"/>
      <c r="CX707" s="19"/>
      <c r="CY707" s="19"/>
      <c r="CZ707" s="19"/>
      <c r="DA707" s="19"/>
      <c r="DB707" s="19"/>
      <c r="DC707" s="19"/>
      <c r="DD707" s="19"/>
      <c r="DE707" s="19"/>
      <c r="DF707" s="19"/>
      <c r="DG707" s="19"/>
      <c r="DH707" s="19"/>
      <c r="DI707" s="19"/>
      <c r="DJ707" s="19"/>
      <c r="DK707" s="19"/>
      <c r="DL707" s="19"/>
      <c r="DM707" s="19"/>
      <c r="DN707" s="19"/>
      <c r="DO707" s="19"/>
      <c r="DP707" s="19"/>
      <c r="DQ707" s="19"/>
      <c r="DR707" s="19"/>
      <c r="DS707" s="19"/>
      <c r="DT707" s="19"/>
      <c r="DU707" s="19"/>
      <c r="DV707" s="19"/>
      <c r="DW707" s="19"/>
      <c r="DX707" s="19"/>
      <c r="DY707" s="19"/>
      <c r="DZ707" s="19"/>
      <c r="EA707" s="19"/>
      <c r="EB707" s="19"/>
      <c r="EC707" s="19"/>
      <c r="ED707" s="19"/>
      <c r="EE707" s="19"/>
      <c r="EF707" s="19"/>
      <c r="EG707" s="19"/>
      <c r="EH707" s="19"/>
      <c r="EI707" s="19"/>
      <c r="EJ707" s="19"/>
      <c r="EK707" s="19"/>
      <c r="EL707" s="19"/>
      <c r="EM707" s="19"/>
      <c r="EN707" s="19"/>
      <c r="EO707" s="19"/>
      <c r="EP707" s="19"/>
      <c r="EQ707" s="19"/>
      <c r="ER707" s="19"/>
      <c r="ES707" s="19"/>
      <c r="ET707" s="19"/>
      <c r="EU707" s="19"/>
      <c r="EV707" s="19"/>
      <c r="EW707" s="19"/>
      <c r="EX707" s="19"/>
      <c r="EY707" s="19"/>
      <c r="EZ707" s="19"/>
      <c r="FA707" s="19"/>
      <c r="FB707" s="19"/>
      <c r="FC707" s="19"/>
    </row>
    <row r="708" spans="1:159" x14ac:dyDescent="0.4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9"/>
      <c r="BS708" s="19"/>
      <c r="BT708" s="1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  <c r="CR708" s="19"/>
      <c r="CS708" s="19"/>
      <c r="CT708" s="19"/>
      <c r="CU708" s="19"/>
      <c r="CV708" s="19"/>
      <c r="CW708" s="19"/>
      <c r="CX708" s="19"/>
      <c r="CY708" s="19"/>
      <c r="CZ708" s="19"/>
      <c r="DA708" s="19"/>
      <c r="DB708" s="19"/>
      <c r="DC708" s="19"/>
      <c r="DD708" s="19"/>
      <c r="DE708" s="19"/>
      <c r="DF708" s="19"/>
      <c r="DG708" s="19"/>
      <c r="DH708" s="19"/>
      <c r="DI708" s="19"/>
      <c r="DJ708" s="19"/>
      <c r="DK708" s="19"/>
      <c r="DL708" s="19"/>
      <c r="DM708" s="19"/>
      <c r="DN708" s="19"/>
      <c r="DO708" s="19"/>
      <c r="DP708" s="19"/>
      <c r="DQ708" s="19"/>
      <c r="DR708" s="19"/>
      <c r="DS708" s="19"/>
      <c r="DT708" s="19"/>
      <c r="DU708" s="19"/>
      <c r="DV708" s="19"/>
      <c r="DW708" s="19"/>
      <c r="DX708" s="19"/>
      <c r="DY708" s="19"/>
      <c r="DZ708" s="19"/>
      <c r="EA708" s="19"/>
      <c r="EB708" s="19"/>
      <c r="EC708" s="19"/>
      <c r="ED708" s="19"/>
      <c r="EE708" s="19"/>
      <c r="EF708" s="19"/>
      <c r="EG708" s="19"/>
      <c r="EH708" s="19"/>
      <c r="EI708" s="19"/>
      <c r="EJ708" s="19"/>
      <c r="EK708" s="19"/>
      <c r="EL708" s="19"/>
      <c r="EM708" s="19"/>
      <c r="EN708" s="19"/>
      <c r="EO708" s="19"/>
      <c r="EP708" s="19"/>
      <c r="EQ708" s="19"/>
      <c r="ER708" s="19"/>
      <c r="ES708" s="19"/>
      <c r="ET708" s="19"/>
      <c r="EU708" s="19"/>
      <c r="EV708" s="19"/>
      <c r="EW708" s="19"/>
      <c r="EX708" s="19"/>
      <c r="EY708" s="19"/>
      <c r="EZ708" s="19"/>
      <c r="FA708" s="19"/>
      <c r="FB708" s="19"/>
      <c r="FC708" s="19"/>
    </row>
    <row r="709" spans="1:159" x14ac:dyDescent="0.4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9"/>
      <c r="BS709" s="19"/>
      <c r="BT709" s="1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DC709" s="19"/>
      <c r="DD709" s="19"/>
      <c r="DE709" s="19"/>
      <c r="DF709" s="19"/>
      <c r="DG709" s="19"/>
      <c r="DH709" s="19"/>
      <c r="DI709" s="19"/>
      <c r="DJ709" s="19"/>
      <c r="DK709" s="19"/>
      <c r="DL709" s="19"/>
      <c r="DM709" s="19"/>
      <c r="DN709" s="19"/>
      <c r="DO709" s="19"/>
      <c r="DP709" s="19"/>
      <c r="DQ709" s="19"/>
      <c r="DR709" s="19"/>
      <c r="DS709" s="19"/>
      <c r="DT709" s="19"/>
      <c r="DU709" s="19"/>
      <c r="DV709" s="19"/>
      <c r="DW709" s="19"/>
      <c r="DX709" s="19"/>
      <c r="DY709" s="19"/>
      <c r="DZ709" s="19"/>
      <c r="EA709" s="19"/>
      <c r="EB709" s="19"/>
      <c r="EC709" s="19"/>
      <c r="ED709" s="19"/>
      <c r="EE709" s="19"/>
      <c r="EF709" s="19"/>
      <c r="EG709" s="19"/>
      <c r="EH709" s="19"/>
      <c r="EI709" s="19"/>
      <c r="EJ709" s="19"/>
      <c r="EK709" s="19"/>
      <c r="EL709" s="19"/>
      <c r="EM709" s="19"/>
      <c r="EN709" s="19"/>
      <c r="EO709" s="19"/>
      <c r="EP709" s="19"/>
      <c r="EQ709" s="19"/>
      <c r="ER709" s="19"/>
      <c r="ES709" s="19"/>
      <c r="ET709" s="19"/>
      <c r="EU709" s="19"/>
      <c r="EV709" s="19"/>
      <c r="EW709" s="19"/>
      <c r="EX709" s="19"/>
      <c r="EY709" s="19"/>
      <c r="EZ709" s="19"/>
      <c r="FA709" s="19"/>
      <c r="FB709" s="19"/>
      <c r="FC709" s="19"/>
    </row>
    <row r="710" spans="1:159" x14ac:dyDescent="0.4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9"/>
      <c r="BS710" s="19"/>
      <c r="BT710" s="1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DC710" s="19"/>
      <c r="DD710" s="19"/>
      <c r="DE710" s="19"/>
      <c r="DF710" s="19"/>
      <c r="DG710" s="19"/>
      <c r="DH710" s="19"/>
      <c r="DI710" s="19"/>
      <c r="DJ710" s="19"/>
      <c r="DK710" s="19"/>
      <c r="DL710" s="19"/>
      <c r="DM710" s="19"/>
      <c r="DN710" s="19"/>
      <c r="DO710" s="19"/>
      <c r="DP710" s="19"/>
      <c r="DQ710" s="19"/>
      <c r="DR710" s="19"/>
      <c r="DS710" s="19"/>
      <c r="DT710" s="19"/>
      <c r="DU710" s="19"/>
      <c r="DV710" s="19"/>
      <c r="DW710" s="19"/>
      <c r="DX710" s="19"/>
      <c r="DY710" s="19"/>
      <c r="DZ710" s="19"/>
      <c r="EA710" s="19"/>
      <c r="EB710" s="19"/>
      <c r="EC710" s="19"/>
      <c r="ED710" s="19"/>
      <c r="EE710" s="19"/>
      <c r="EF710" s="19"/>
      <c r="EG710" s="19"/>
      <c r="EH710" s="19"/>
      <c r="EI710" s="19"/>
      <c r="EJ710" s="19"/>
      <c r="EK710" s="19"/>
      <c r="EL710" s="19"/>
      <c r="EM710" s="19"/>
      <c r="EN710" s="19"/>
      <c r="EO710" s="19"/>
      <c r="EP710" s="19"/>
      <c r="EQ710" s="19"/>
      <c r="ER710" s="19"/>
      <c r="ES710" s="19"/>
      <c r="ET710" s="19"/>
      <c r="EU710" s="19"/>
      <c r="EV710" s="19"/>
      <c r="EW710" s="19"/>
      <c r="EX710" s="19"/>
      <c r="EY710" s="19"/>
      <c r="EZ710" s="19"/>
      <c r="FA710" s="19"/>
      <c r="FB710" s="19"/>
      <c r="FC710" s="19"/>
    </row>
    <row r="711" spans="1:159" x14ac:dyDescent="0.4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19"/>
      <c r="BS711" s="19"/>
      <c r="BT711" s="1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19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  <c r="CR711" s="19"/>
      <c r="CS711" s="19"/>
      <c r="CT711" s="19"/>
      <c r="CU711" s="19"/>
      <c r="CV711" s="19"/>
      <c r="CW711" s="19"/>
      <c r="CX711" s="19"/>
      <c r="CY711" s="19"/>
      <c r="CZ711" s="19"/>
      <c r="DA711" s="19"/>
      <c r="DB711" s="19"/>
      <c r="DC711" s="19"/>
      <c r="DD711" s="19"/>
      <c r="DE711" s="19"/>
      <c r="DF711" s="19"/>
      <c r="DG711" s="19"/>
      <c r="DH711" s="19"/>
      <c r="DI711" s="19"/>
      <c r="DJ711" s="19"/>
      <c r="DK711" s="19"/>
      <c r="DL711" s="19"/>
      <c r="DM711" s="19"/>
      <c r="DN711" s="19"/>
      <c r="DO711" s="19"/>
      <c r="DP711" s="19"/>
      <c r="DQ711" s="19"/>
      <c r="DR711" s="19"/>
      <c r="DS711" s="19"/>
      <c r="DT711" s="19"/>
      <c r="DU711" s="19"/>
      <c r="DV711" s="19"/>
      <c r="DW711" s="19"/>
      <c r="DX711" s="19"/>
      <c r="DY711" s="19"/>
      <c r="DZ711" s="19"/>
      <c r="EA711" s="19"/>
      <c r="EB711" s="19"/>
      <c r="EC711" s="19"/>
      <c r="ED711" s="19"/>
      <c r="EE711" s="19"/>
      <c r="EF711" s="19"/>
      <c r="EG711" s="19"/>
      <c r="EH711" s="19"/>
      <c r="EI711" s="19"/>
      <c r="EJ711" s="19"/>
      <c r="EK711" s="19"/>
      <c r="EL711" s="19"/>
      <c r="EM711" s="19"/>
      <c r="EN711" s="19"/>
      <c r="EO711" s="19"/>
      <c r="EP711" s="19"/>
      <c r="EQ711" s="19"/>
      <c r="ER711" s="19"/>
      <c r="ES711" s="19"/>
      <c r="ET711" s="19"/>
      <c r="EU711" s="19"/>
      <c r="EV711" s="19"/>
      <c r="EW711" s="19"/>
      <c r="EX711" s="19"/>
      <c r="EY711" s="19"/>
      <c r="EZ711" s="19"/>
      <c r="FA711" s="19"/>
      <c r="FB711" s="19"/>
      <c r="FC711" s="19"/>
    </row>
    <row r="712" spans="1:159" x14ac:dyDescent="0.4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9"/>
      <c r="BS712" s="19"/>
      <c r="BT712" s="1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  <c r="CR712" s="19"/>
      <c r="CS712" s="19"/>
      <c r="CT712" s="19"/>
      <c r="CU712" s="19"/>
      <c r="CV712" s="19"/>
      <c r="CW712" s="19"/>
      <c r="CX712" s="19"/>
      <c r="CY712" s="19"/>
      <c r="CZ712" s="19"/>
      <c r="DA712" s="19"/>
      <c r="DB712" s="19"/>
      <c r="DC712" s="19"/>
      <c r="DD712" s="19"/>
      <c r="DE712" s="19"/>
      <c r="DF712" s="19"/>
      <c r="DG712" s="19"/>
      <c r="DH712" s="19"/>
      <c r="DI712" s="19"/>
      <c r="DJ712" s="19"/>
      <c r="DK712" s="19"/>
      <c r="DL712" s="19"/>
      <c r="DM712" s="19"/>
      <c r="DN712" s="19"/>
      <c r="DO712" s="19"/>
      <c r="DP712" s="19"/>
      <c r="DQ712" s="19"/>
      <c r="DR712" s="19"/>
      <c r="DS712" s="19"/>
      <c r="DT712" s="19"/>
      <c r="DU712" s="19"/>
      <c r="DV712" s="19"/>
      <c r="DW712" s="19"/>
      <c r="DX712" s="19"/>
      <c r="DY712" s="19"/>
      <c r="DZ712" s="19"/>
      <c r="EA712" s="19"/>
      <c r="EB712" s="19"/>
      <c r="EC712" s="19"/>
      <c r="ED712" s="19"/>
      <c r="EE712" s="19"/>
      <c r="EF712" s="19"/>
      <c r="EG712" s="19"/>
      <c r="EH712" s="19"/>
      <c r="EI712" s="19"/>
      <c r="EJ712" s="19"/>
      <c r="EK712" s="19"/>
      <c r="EL712" s="19"/>
      <c r="EM712" s="19"/>
      <c r="EN712" s="19"/>
      <c r="EO712" s="19"/>
      <c r="EP712" s="19"/>
      <c r="EQ712" s="19"/>
      <c r="ER712" s="19"/>
      <c r="ES712" s="19"/>
      <c r="ET712" s="19"/>
      <c r="EU712" s="19"/>
      <c r="EV712" s="19"/>
      <c r="EW712" s="19"/>
      <c r="EX712" s="19"/>
      <c r="EY712" s="19"/>
      <c r="EZ712" s="19"/>
      <c r="FA712" s="19"/>
      <c r="FB712" s="19"/>
      <c r="FC712" s="19"/>
    </row>
    <row r="713" spans="1:159" x14ac:dyDescent="0.4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19"/>
      <c r="BS713" s="19"/>
      <c r="BT713" s="1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19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  <c r="CR713" s="19"/>
      <c r="CS713" s="19"/>
      <c r="CT713" s="19"/>
      <c r="CU713" s="19"/>
      <c r="CV713" s="19"/>
      <c r="CW713" s="19"/>
      <c r="CX713" s="19"/>
      <c r="CY713" s="19"/>
      <c r="CZ713" s="19"/>
      <c r="DA713" s="19"/>
      <c r="DB713" s="19"/>
      <c r="DC713" s="19"/>
      <c r="DD713" s="19"/>
      <c r="DE713" s="19"/>
      <c r="DF713" s="19"/>
      <c r="DG713" s="19"/>
      <c r="DH713" s="19"/>
      <c r="DI713" s="19"/>
      <c r="DJ713" s="19"/>
      <c r="DK713" s="19"/>
      <c r="DL713" s="19"/>
      <c r="DM713" s="19"/>
      <c r="DN713" s="19"/>
      <c r="DO713" s="19"/>
      <c r="DP713" s="19"/>
      <c r="DQ713" s="19"/>
      <c r="DR713" s="19"/>
      <c r="DS713" s="19"/>
      <c r="DT713" s="19"/>
      <c r="DU713" s="19"/>
      <c r="DV713" s="19"/>
      <c r="DW713" s="19"/>
      <c r="DX713" s="19"/>
      <c r="DY713" s="19"/>
      <c r="DZ713" s="19"/>
      <c r="EA713" s="19"/>
      <c r="EB713" s="19"/>
      <c r="EC713" s="19"/>
      <c r="ED713" s="19"/>
      <c r="EE713" s="19"/>
      <c r="EF713" s="19"/>
      <c r="EG713" s="19"/>
      <c r="EH713" s="19"/>
      <c r="EI713" s="19"/>
      <c r="EJ713" s="19"/>
      <c r="EK713" s="19"/>
      <c r="EL713" s="19"/>
      <c r="EM713" s="19"/>
      <c r="EN713" s="19"/>
      <c r="EO713" s="19"/>
      <c r="EP713" s="19"/>
      <c r="EQ713" s="19"/>
      <c r="ER713" s="19"/>
      <c r="ES713" s="19"/>
      <c r="ET713" s="19"/>
      <c r="EU713" s="19"/>
      <c r="EV713" s="19"/>
      <c r="EW713" s="19"/>
      <c r="EX713" s="19"/>
      <c r="EY713" s="19"/>
      <c r="EZ713" s="19"/>
      <c r="FA713" s="19"/>
      <c r="FB713" s="19"/>
      <c r="FC713" s="19"/>
    </row>
    <row r="714" spans="1:159" x14ac:dyDescent="0.4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19"/>
      <c r="BS714" s="19"/>
      <c r="BT714" s="1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19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  <c r="CR714" s="19"/>
      <c r="CS714" s="19"/>
      <c r="CT714" s="19"/>
      <c r="CU714" s="19"/>
      <c r="CV714" s="19"/>
      <c r="CW714" s="19"/>
      <c r="CX714" s="19"/>
      <c r="CY714" s="19"/>
      <c r="CZ714" s="19"/>
      <c r="DA714" s="19"/>
      <c r="DB714" s="19"/>
      <c r="DC714" s="19"/>
      <c r="DD714" s="19"/>
      <c r="DE714" s="19"/>
      <c r="DF714" s="19"/>
      <c r="DG714" s="19"/>
      <c r="DH714" s="19"/>
      <c r="DI714" s="19"/>
      <c r="DJ714" s="19"/>
      <c r="DK714" s="19"/>
      <c r="DL714" s="19"/>
      <c r="DM714" s="19"/>
      <c r="DN714" s="19"/>
      <c r="DO714" s="19"/>
      <c r="DP714" s="19"/>
      <c r="DQ714" s="19"/>
      <c r="DR714" s="19"/>
      <c r="DS714" s="19"/>
      <c r="DT714" s="19"/>
      <c r="DU714" s="19"/>
      <c r="DV714" s="19"/>
      <c r="DW714" s="19"/>
      <c r="DX714" s="19"/>
      <c r="DY714" s="19"/>
      <c r="DZ714" s="19"/>
      <c r="EA714" s="19"/>
      <c r="EB714" s="19"/>
      <c r="EC714" s="19"/>
      <c r="ED714" s="19"/>
      <c r="EE714" s="19"/>
      <c r="EF714" s="19"/>
      <c r="EG714" s="19"/>
      <c r="EH714" s="19"/>
      <c r="EI714" s="19"/>
      <c r="EJ714" s="19"/>
      <c r="EK714" s="19"/>
      <c r="EL714" s="19"/>
      <c r="EM714" s="19"/>
      <c r="EN714" s="19"/>
      <c r="EO714" s="19"/>
      <c r="EP714" s="19"/>
      <c r="EQ714" s="19"/>
      <c r="ER714" s="19"/>
      <c r="ES714" s="19"/>
      <c r="ET714" s="19"/>
      <c r="EU714" s="19"/>
      <c r="EV714" s="19"/>
      <c r="EW714" s="19"/>
      <c r="EX714" s="19"/>
      <c r="EY714" s="19"/>
      <c r="EZ714" s="19"/>
      <c r="FA714" s="19"/>
      <c r="FB714" s="19"/>
      <c r="FC714" s="19"/>
    </row>
    <row r="715" spans="1:159" x14ac:dyDescent="0.4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19"/>
      <c r="BS715" s="19"/>
      <c r="BT715" s="1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19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  <c r="CR715" s="19"/>
      <c r="CS715" s="19"/>
      <c r="CT715" s="19"/>
      <c r="CU715" s="19"/>
      <c r="CV715" s="19"/>
      <c r="CW715" s="19"/>
      <c r="CX715" s="19"/>
      <c r="CY715" s="19"/>
      <c r="CZ715" s="19"/>
      <c r="DA715" s="19"/>
      <c r="DB715" s="19"/>
      <c r="DC715" s="19"/>
      <c r="DD715" s="19"/>
      <c r="DE715" s="19"/>
      <c r="DF715" s="19"/>
      <c r="DG715" s="19"/>
      <c r="DH715" s="19"/>
      <c r="DI715" s="19"/>
      <c r="DJ715" s="19"/>
      <c r="DK715" s="19"/>
      <c r="DL715" s="19"/>
      <c r="DM715" s="19"/>
      <c r="DN715" s="19"/>
      <c r="DO715" s="19"/>
      <c r="DP715" s="19"/>
      <c r="DQ715" s="19"/>
      <c r="DR715" s="19"/>
      <c r="DS715" s="19"/>
      <c r="DT715" s="19"/>
      <c r="DU715" s="19"/>
      <c r="DV715" s="19"/>
      <c r="DW715" s="19"/>
      <c r="DX715" s="19"/>
      <c r="DY715" s="19"/>
      <c r="DZ715" s="19"/>
      <c r="EA715" s="19"/>
      <c r="EB715" s="19"/>
      <c r="EC715" s="19"/>
      <c r="ED715" s="19"/>
      <c r="EE715" s="19"/>
      <c r="EF715" s="19"/>
      <c r="EG715" s="19"/>
      <c r="EH715" s="19"/>
      <c r="EI715" s="19"/>
      <c r="EJ715" s="19"/>
      <c r="EK715" s="19"/>
      <c r="EL715" s="19"/>
      <c r="EM715" s="19"/>
      <c r="EN715" s="19"/>
      <c r="EO715" s="19"/>
      <c r="EP715" s="19"/>
      <c r="EQ715" s="19"/>
      <c r="ER715" s="19"/>
      <c r="ES715" s="19"/>
      <c r="ET715" s="19"/>
      <c r="EU715" s="19"/>
      <c r="EV715" s="19"/>
      <c r="EW715" s="19"/>
      <c r="EX715" s="19"/>
      <c r="EY715" s="19"/>
      <c r="EZ715" s="19"/>
      <c r="FA715" s="19"/>
      <c r="FB715" s="19"/>
      <c r="FC715" s="19"/>
    </row>
    <row r="716" spans="1:159" x14ac:dyDescent="0.4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9"/>
      <c r="BS716" s="19"/>
      <c r="BT716" s="1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  <c r="CR716" s="19"/>
      <c r="CS716" s="19"/>
      <c r="CT716" s="19"/>
      <c r="CU716" s="19"/>
      <c r="CV716" s="19"/>
      <c r="CW716" s="19"/>
      <c r="CX716" s="19"/>
      <c r="CY716" s="19"/>
      <c r="CZ716" s="19"/>
      <c r="DA716" s="19"/>
      <c r="DB716" s="19"/>
      <c r="DC716" s="19"/>
      <c r="DD716" s="19"/>
      <c r="DE716" s="19"/>
      <c r="DF716" s="19"/>
      <c r="DG716" s="19"/>
      <c r="DH716" s="19"/>
      <c r="DI716" s="19"/>
      <c r="DJ716" s="19"/>
      <c r="DK716" s="19"/>
      <c r="DL716" s="19"/>
      <c r="DM716" s="19"/>
      <c r="DN716" s="19"/>
      <c r="DO716" s="19"/>
      <c r="DP716" s="19"/>
      <c r="DQ716" s="19"/>
      <c r="DR716" s="19"/>
      <c r="DS716" s="19"/>
      <c r="DT716" s="19"/>
      <c r="DU716" s="19"/>
      <c r="DV716" s="19"/>
      <c r="DW716" s="19"/>
      <c r="DX716" s="19"/>
      <c r="DY716" s="19"/>
      <c r="DZ716" s="19"/>
      <c r="EA716" s="19"/>
      <c r="EB716" s="19"/>
      <c r="EC716" s="19"/>
      <c r="ED716" s="19"/>
      <c r="EE716" s="19"/>
      <c r="EF716" s="19"/>
      <c r="EG716" s="19"/>
      <c r="EH716" s="19"/>
      <c r="EI716" s="19"/>
      <c r="EJ716" s="19"/>
      <c r="EK716" s="19"/>
      <c r="EL716" s="19"/>
      <c r="EM716" s="19"/>
      <c r="EN716" s="19"/>
      <c r="EO716" s="19"/>
      <c r="EP716" s="19"/>
      <c r="EQ716" s="19"/>
      <c r="ER716" s="19"/>
      <c r="ES716" s="19"/>
      <c r="ET716" s="19"/>
      <c r="EU716" s="19"/>
      <c r="EV716" s="19"/>
      <c r="EW716" s="19"/>
      <c r="EX716" s="19"/>
      <c r="EY716" s="19"/>
      <c r="EZ716" s="19"/>
      <c r="FA716" s="19"/>
      <c r="FB716" s="19"/>
      <c r="FC716" s="19"/>
    </row>
    <row r="717" spans="1:159" x14ac:dyDescent="0.4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19"/>
      <c r="BS717" s="19"/>
      <c r="BT717" s="1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19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  <c r="CR717" s="19"/>
      <c r="CS717" s="19"/>
      <c r="CT717" s="19"/>
      <c r="CU717" s="19"/>
      <c r="CV717" s="19"/>
      <c r="CW717" s="19"/>
      <c r="CX717" s="19"/>
      <c r="CY717" s="19"/>
      <c r="CZ717" s="19"/>
      <c r="DA717" s="19"/>
      <c r="DB717" s="19"/>
      <c r="DC717" s="19"/>
      <c r="DD717" s="19"/>
      <c r="DE717" s="19"/>
      <c r="DF717" s="19"/>
      <c r="DG717" s="19"/>
      <c r="DH717" s="19"/>
      <c r="DI717" s="19"/>
      <c r="DJ717" s="19"/>
      <c r="DK717" s="19"/>
      <c r="DL717" s="19"/>
      <c r="DM717" s="19"/>
      <c r="DN717" s="19"/>
      <c r="DO717" s="19"/>
      <c r="DP717" s="19"/>
      <c r="DQ717" s="19"/>
      <c r="DR717" s="19"/>
      <c r="DS717" s="19"/>
      <c r="DT717" s="19"/>
      <c r="DU717" s="19"/>
      <c r="DV717" s="19"/>
      <c r="DW717" s="19"/>
      <c r="DX717" s="19"/>
      <c r="DY717" s="19"/>
      <c r="DZ717" s="19"/>
      <c r="EA717" s="19"/>
      <c r="EB717" s="19"/>
      <c r="EC717" s="19"/>
      <c r="ED717" s="19"/>
      <c r="EE717" s="19"/>
      <c r="EF717" s="19"/>
      <c r="EG717" s="19"/>
      <c r="EH717" s="19"/>
      <c r="EI717" s="19"/>
      <c r="EJ717" s="19"/>
      <c r="EK717" s="19"/>
      <c r="EL717" s="19"/>
      <c r="EM717" s="19"/>
      <c r="EN717" s="19"/>
      <c r="EO717" s="19"/>
      <c r="EP717" s="19"/>
      <c r="EQ717" s="19"/>
      <c r="ER717" s="19"/>
      <c r="ES717" s="19"/>
      <c r="ET717" s="19"/>
      <c r="EU717" s="19"/>
      <c r="EV717" s="19"/>
      <c r="EW717" s="19"/>
      <c r="EX717" s="19"/>
      <c r="EY717" s="19"/>
      <c r="EZ717" s="19"/>
      <c r="FA717" s="19"/>
      <c r="FB717" s="19"/>
      <c r="FC717" s="19"/>
    </row>
    <row r="718" spans="1:159" x14ac:dyDescent="0.4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9"/>
      <c r="BS718" s="19"/>
      <c r="BT718" s="1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  <c r="CR718" s="19"/>
      <c r="CS718" s="19"/>
      <c r="CT718" s="19"/>
      <c r="CU718" s="19"/>
      <c r="CV718" s="19"/>
      <c r="CW718" s="19"/>
      <c r="CX718" s="19"/>
      <c r="CY718" s="19"/>
      <c r="CZ718" s="19"/>
      <c r="DA718" s="19"/>
      <c r="DB718" s="19"/>
      <c r="DC718" s="19"/>
      <c r="DD718" s="19"/>
      <c r="DE718" s="19"/>
      <c r="DF718" s="19"/>
      <c r="DG718" s="19"/>
      <c r="DH718" s="19"/>
      <c r="DI718" s="19"/>
      <c r="DJ718" s="19"/>
      <c r="DK718" s="19"/>
      <c r="DL718" s="19"/>
      <c r="DM718" s="19"/>
      <c r="DN718" s="19"/>
      <c r="DO718" s="19"/>
      <c r="DP718" s="19"/>
      <c r="DQ718" s="19"/>
      <c r="DR718" s="19"/>
      <c r="DS718" s="19"/>
      <c r="DT718" s="19"/>
      <c r="DU718" s="19"/>
      <c r="DV718" s="19"/>
      <c r="DW718" s="19"/>
      <c r="DX718" s="19"/>
      <c r="DY718" s="19"/>
      <c r="DZ718" s="19"/>
      <c r="EA718" s="19"/>
      <c r="EB718" s="19"/>
      <c r="EC718" s="19"/>
      <c r="ED718" s="19"/>
      <c r="EE718" s="19"/>
      <c r="EF718" s="19"/>
      <c r="EG718" s="19"/>
      <c r="EH718" s="19"/>
      <c r="EI718" s="19"/>
      <c r="EJ718" s="19"/>
      <c r="EK718" s="19"/>
      <c r="EL718" s="19"/>
      <c r="EM718" s="19"/>
      <c r="EN718" s="19"/>
      <c r="EO718" s="19"/>
      <c r="EP718" s="19"/>
      <c r="EQ718" s="19"/>
      <c r="ER718" s="19"/>
      <c r="ES718" s="19"/>
      <c r="ET718" s="19"/>
      <c r="EU718" s="19"/>
      <c r="EV718" s="19"/>
      <c r="EW718" s="19"/>
      <c r="EX718" s="19"/>
      <c r="EY718" s="19"/>
      <c r="EZ718" s="19"/>
      <c r="FA718" s="19"/>
      <c r="FB718" s="19"/>
      <c r="FC718" s="19"/>
    </row>
    <row r="719" spans="1:159" x14ac:dyDescent="0.4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19"/>
      <c r="BS719" s="19"/>
      <c r="BT719" s="1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19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  <c r="CR719" s="19"/>
      <c r="CS719" s="19"/>
      <c r="CT719" s="19"/>
      <c r="CU719" s="19"/>
      <c r="CV719" s="19"/>
      <c r="CW719" s="19"/>
      <c r="CX719" s="19"/>
      <c r="CY719" s="19"/>
      <c r="CZ719" s="19"/>
      <c r="DA719" s="19"/>
      <c r="DB719" s="19"/>
      <c r="DC719" s="19"/>
      <c r="DD719" s="19"/>
      <c r="DE719" s="19"/>
      <c r="DF719" s="19"/>
      <c r="DG719" s="19"/>
      <c r="DH719" s="19"/>
      <c r="DI719" s="19"/>
      <c r="DJ719" s="19"/>
      <c r="DK719" s="19"/>
      <c r="DL719" s="19"/>
      <c r="DM719" s="19"/>
      <c r="DN719" s="19"/>
      <c r="DO719" s="19"/>
      <c r="DP719" s="19"/>
      <c r="DQ719" s="19"/>
      <c r="DR719" s="19"/>
      <c r="DS719" s="19"/>
      <c r="DT719" s="19"/>
      <c r="DU719" s="19"/>
      <c r="DV719" s="19"/>
      <c r="DW719" s="19"/>
      <c r="DX719" s="19"/>
      <c r="DY719" s="19"/>
      <c r="DZ719" s="19"/>
      <c r="EA719" s="19"/>
      <c r="EB719" s="19"/>
      <c r="EC719" s="19"/>
      <c r="ED719" s="19"/>
      <c r="EE719" s="19"/>
      <c r="EF719" s="19"/>
      <c r="EG719" s="19"/>
      <c r="EH719" s="19"/>
      <c r="EI719" s="19"/>
      <c r="EJ719" s="19"/>
      <c r="EK719" s="19"/>
      <c r="EL719" s="19"/>
      <c r="EM719" s="19"/>
      <c r="EN719" s="19"/>
      <c r="EO719" s="19"/>
      <c r="EP719" s="19"/>
      <c r="EQ719" s="19"/>
      <c r="ER719" s="19"/>
      <c r="ES719" s="19"/>
      <c r="ET719" s="19"/>
      <c r="EU719" s="19"/>
      <c r="EV719" s="19"/>
      <c r="EW719" s="19"/>
      <c r="EX719" s="19"/>
      <c r="EY719" s="19"/>
      <c r="EZ719" s="19"/>
      <c r="FA719" s="19"/>
      <c r="FB719" s="19"/>
      <c r="FC719" s="19"/>
    </row>
    <row r="720" spans="1:159" x14ac:dyDescent="0.4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19"/>
      <c r="BS720" s="19"/>
      <c r="BT720" s="1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19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  <c r="CR720" s="19"/>
      <c r="CS720" s="19"/>
      <c r="CT720" s="19"/>
      <c r="CU720" s="19"/>
      <c r="CV720" s="19"/>
      <c r="CW720" s="19"/>
      <c r="CX720" s="19"/>
      <c r="CY720" s="19"/>
      <c r="CZ720" s="19"/>
      <c r="DA720" s="19"/>
      <c r="DB720" s="19"/>
      <c r="DC720" s="19"/>
      <c r="DD720" s="19"/>
      <c r="DE720" s="19"/>
      <c r="DF720" s="19"/>
      <c r="DG720" s="19"/>
      <c r="DH720" s="19"/>
      <c r="DI720" s="19"/>
      <c r="DJ720" s="19"/>
      <c r="DK720" s="19"/>
      <c r="DL720" s="19"/>
      <c r="DM720" s="19"/>
      <c r="DN720" s="19"/>
      <c r="DO720" s="19"/>
      <c r="DP720" s="19"/>
      <c r="DQ720" s="19"/>
      <c r="DR720" s="19"/>
      <c r="DS720" s="19"/>
      <c r="DT720" s="19"/>
      <c r="DU720" s="19"/>
      <c r="DV720" s="19"/>
      <c r="DW720" s="19"/>
      <c r="DX720" s="19"/>
      <c r="DY720" s="19"/>
      <c r="DZ720" s="19"/>
      <c r="EA720" s="19"/>
      <c r="EB720" s="19"/>
      <c r="EC720" s="19"/>
      <c r="ED720" s="19"/>
      <c r="EE720" s="19"/>
      <c r="EF720" s="19"/>
      <c r="EG720" s="19"/>
      <c r="EH720" s="19"/>
      <c r="EI720" s="19"/>
      <c r="EJ720" s="19"/>
      <c r="EK720" s="19"/>
      <c r="EL720" s="19"/>
      <c r="EM720" s="19"/>
      <c r="EN720" s="19"/>
      <c r="EO720" s="19"/>
      <c r="EP720" s="19"/>
      <c r="EQ720" s="19"/>
      <c r="ER720" s="19"/>
      <c r="ES720" s="19"/>
      <c r="ET720" s="19"/>
      <c r="EU720" s="19"/>
      <c r="EV720" s="19"/>
      <c r="EW720" s="19"/>
      <c r="EX720" s="19"/>
      <c r="EY720" s="19"/>
      <c r="EZ720" s="19"/>
      <c r="FA720" s="19"/>
      <c r="FB720" s="19"/>
      <c r="FC720" s="19"/>
    </row>
    <row r="721" spans="1:159" x14ac:dyDescent="0.4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9"/>
      <c r="BS721" s="19"/>
      <c r="BT721" s="1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  <c r="CR721" s="19"/>
      <c r="CS721" s="19"/>
      <c r="CT721" s="19"/>
      <c r="CU721" s="19"/>
      <c r="CV721" s="19"/>
      <c r="CW721" s="19"/>
      <c r="CX721" s="19"/>
      <c r="CY721" s="19"/>
      <c r="CZ721" s="19"/>
      <c r="DA721" s="19"/>
      <c r="DB721" s="19"/>
      <c r="DC721" s="19"/>
      <c r="DD721" s="19"/>
      <c r="DE721" s="19"/>
      <c r="DF721" s="19"/>
      <c r="DG721" s="19"/>
      <c r="DH721" s="19"/>
      <c r="DI721" s="19"/>
      <c r="DJ721" s="19"/>
      <c r="DK721" s="19"/>
      <c r="DL721" s="19"/>
      <c r="DM721" s="19"/>
      <c r="DN721" s="19"/>
      <c r="DO721" s="19"/>
      <c r="DP721" s="19"/>
      <c r="DQ721" s="19"/>
      <c r="DR721" s="19"/>
      <c r="DS721" s="19"/>
      <c r="DT721" s="19"/>
      <c r="DU721" s="19"/>
      <c r="DV721" s="19"/>
      <c r="DW721" s="19"/>
      <c r="DX721" s="19"/>
      <c r="DY721" s="19"/>
      <c r="DZ721" s="19"/>
      <c r="EA721" s="19"/>
      <c r="EB721" s="19"/>
      <c r="EC721" s="19"/>
      <c r="ED721" s="19"/>
      <c r="EE721" s="19"/>
      <c r="EF721" s="19"/>
      <c r="EG721" s="19"/>
      <c r="EH721" s="19"/>
      <c r="EI721" s="19"/>
      <c r="EJ721" s="19"/>
      <c r="EK721" s="19"/>
      <c r="EL721" s="19"/>
      <c r="EM721" s="19"/>
      <c r="EN721" s="19"/>
      <c r="EO721" s="19"/>
      <c r="EP721" s="19"/>
      <c r="EQ721" s="19"/>
      <c r="ER721" s="19"/>
      <c r="ES721" s="19"/>
      <c r="ET721" s="19"/>
      <c r="EU721" s="19"/>
      <c r="EV721" s="19"/>
      <c r="EW721" s="19"/>
      <c r="EX721" s="19"/>
      <c r="EY721" s="19"/>
      <c r="EZ721" s="19"/>
      <c r="FA721" s="19"/>
      <c r="FB721" s="19"/>
      <c r="FC721" s="19"/>
    </row>
    <row r="722" spans="1:159" x14ac:dyDescent="0.4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19"/>
      <c r="BS722" s="19"/>
      <c r="BT722" s="1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19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  <c r="CR722" s="19"/>
      <c r="CS722" s="19"/>
      <c r="CT722" s="19"/>
      <c r="CU722" s="19"/>
      <c r="CV722" s="19"/>
      <c r="CW722" s="19"/>
      <c r="CX722" s="19"/>
      <c r="CY722" s="19"/>
      <c r="CZ722" s="19"/>
      <c r="DA722" s="19"/>
      <c r="DB722" s="19"/>
      <c r="DC722" s="19"/>
      <c r="DD722" s="19"/>
      <c r="DE722" s="19"/>
      <c r="DF722" s="19"/>
      <c r="DG722" s="19"/>
      <c r="DH722" s="19"/>
      <c r="DI722" s="19"/>
      <c r="DJ722" s="19"/>
      <c r="DK722" s="19"/>
      <c r="DL722" s="19"/>
      <c r="DM722" s="19"/>
      <c r="DN722" s="19"/>
      <c r="DO722" s="19"/>
      <c r="DP722" s="19"/>
      <c r="DQ722" s="19"/>
      <c r="DR722" s="19"/>
      <c r="DS722" s="19"/>
      <c r="DT722" s="19"/>
      <c r="DU722" s="19"/>
      <c r="DV722" s="19"/>
      <c r="DW722" s="19"/>
      <c r="DX722" s="19"/>
      <c r="DY722" s="19"/>
      <c r="DZ722" s="19"/>
      <c r="EA722" s="19"/>
      <c r="EB722" s="19"/>
      <c r="EC722" s="19"/>
      <c r="ED722" s="19"/>
      <c r="EE722" s="19"/>
      <c r="EF722" s="19"/>
      <c r="EG722" s="19"/>
      <c r="EH722" s="19"/>
      <c r="EI722" s="19"/>
      <c r="EJ722" s="19"/>
      <c r="EK722" s="19"/>
      <c r="EL722" s="19"/>
      <c r="EM722" s="19"/>
      <c r="EN722" s="19"/>
      <c r="EO722" s="19"/>
      <c r="EP722" s="19"/>
      <c r="EQ722" s="19"/>
      <c r="ER722" s="19"/>
      <c r="ES722" s="19"/>
      <c r="ET722" s="19"/>
      <c r="EU722" s="19"/>
      <c r="EV722" s="19"/>
      <c r="EW722" s="19"/>
      <c r="EX722" s="19"/>
      <c r="EY722" s="19"/>
      <c r="EZ722" s="19"/>
      <c r="FA722" s="19"/>
      <c r="FB722" s="19"/>
      <c r="FC722" s="19"/>
    </row>
    <row r="723" spans="1:159" x14ac:dyDescent="0.4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9"/>
      <c r="BS723" s="19"/>
      <c r="BT723" s="1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  <c r="CR723" s="19"/>
      <c r="CS723" s="19"/>
      <c r="CT723" s="19"/>
      <c r="CU723" s="19"/>
      <c r="CV723" s="19"/>
      <c r="CW723" s="19"/>
      <c r="CX723" s="19"/>
      <c r="CY723" s="19"/>
      <c r="CZ723" s="19"/>
      <c r="DA723" s="19"/>
      <c r="DB723" s="19"/>
      <c r="DC723" s="19"/>
      <c r="DD723" s="19"/>
      <c r="DE723" s="19"/>
      <c r="DF723" s="19"/>
      <c r="DG723" s="19"/>
      <c r="DH723" s="19"/>
      <c r="DI723" s="19"/>
      <c r="DJ723" s="19"/>
      <c r="DK723" s="19"/>
      <c r="DL723" s="19"/>
      <c r="DM723" s="19"/>
      <c r="DN723" s="19"/>
      <c r="DO723" s="19"/>
      <c r="DP723" s="19"/>
      <c r="DQ723" s="19"/>
      <c r="DR723" s="19"/>
      <c r="DS723" s="19"/>
      <c r="DT723" s="19"/>
      <c r="DU723" s="19"/>
      <c r="DV723" s="19"/>
      <c r="DW723" s="19"/>
      <c r="DX723" s="19"/>
      <c r="DY723" s="19"/>
      <c r="DZ723" s="19"/>
      <c r="EA723" s="19"/>
      <c r="EB723" s="19"/>
      <c r="EC723" s="19"/>
      <c r="ED723" s="19"/>
      <c r="EE723" s="19"/>
      <c r="EF723" s="19"/>
      <c r="EG723" s="19"/>
      <c r="EH723" s="19"/>
      <c r="EI723" s="19"/>
      <c r="EJ723" s="19"/>
      <c r="EK723" s="19"/>
      <c r="EL723" s="19"/>
      <c r="EM723" s="19"/>
      <c r="EN723" s="19"/>
      <c r="EO723" s="19"/>
      <c r="EP723" s="19"/>
      <c r="EQ723" s="19"/>
      <c r="ER723" s="19"/>
      <c r="ES723" s="19"/>
      <c r="ET723" s="19"/>
      <c r="EU723" s="19"/>
      <c r="EV723" s="19"/>
      <c r="EW723" s="19"/>
      <c r="EX723" s="19"/>
      <c r="EY723" s="19"/>
      <c r="EZ723" s="19"/>
      <c r="FA723" s="19"/>
      <c r="FB723" s="19"/>
      <c r="FC723" s="19"/>
    </row>
    <row r="724" spans="1:159" x14ac:dyDescent="0.4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9"/>
      <c r="BS724" s="19"/>
      <c r="BT724" s="1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  <c r="CR724" s="19"/>
      <c r="CS724" s="19"/>
      <c r="CT724" s="19"/>
      <c r="CU724" s="19"/>
      <c r="CV724" s="19"/>
      <c r="CW724" s="19"/>
      <c r="CX724" s="19"/>
      <c r="CY724" s="19"/>
      <c r="CZ724" s="19"/>
      <c r="DA724" s="19"/>
      <c r="DB724" s="19"/>
      <c r="DC724" s="19"/>
      <c r="DD724" s="19"/>
      <c r="DE724" s="19"/>
      <c r="DF724" s="19"/>
      <c r="DG724" s="19"/>
      <c r="DH724" s="19"/>
      <c r="DI724" s="19"/>
      <c r="DJ724" s="19"/>
      <c r="DK724" s="19"/>
      <c r="DL724" s="19"/>
      <c r="DM724" s="19"/>
      <c r="DN724" s="19"/>
      <c r="DO724" s="19"/>
      <c r="DP724" s="19"/>
      <c r="DQ724" s="19"/>
      <c r="DR724" s="19"/>
      <c r="DS724" s="19"/>
      <c r="DT724" s="19"/>
      <c r="DU724" s="19"/>
      <c r="DV724" s="19"/>
      <c r="DW724" s="19"/>
      <c r="DX724" s="19"/>
      <c r="DY724" s="19"/>
      <c r="DZ724" s="19"/>
      <c r="EA724" s="19"/>
      <c r="EB724" s="19"/>
      <c r="EC724" s="19"/>
      <c r="ED724" s="19"/>
      <c r="EE724" s="19"/>
      <c r="EF724" s="19"/>
      <c r="EG724" s="19"/>
      <c r="EH724" s="19"/>
      <c r="EI724" s="19"/>
      <c r="EJ724" s="19"/>
      <c r="EK724" s="19"/>
      <c r="EL724" s="19"/>
      <c r="EM724" s="19"/>
      <c r="EN724" s="19"/>
      <c r="EO724" s="19"/>
      <c r="EP724" s="19"/>
      <c r="EQ724" s="19"/>
      <c r="ER724" s="19"/>
      <c r="ES724" s="19"/>
      <c r="ET724" s="19"/>
      <c r="EU724" s="19"/>
      <c r="EV724" s="19"/>
      <c r="EW724" s="19"/>
      <c r="EX724" s="19"/>
      <c r="EY724" s="19"/>
      <c r="EZ724" s="19"/>
      <c r="FA724" s="19"/>
      <c r="FB724" s="19"/>
      <c r="FC724" s="19"/>
    </row>
    <row r="725" spans="1:159" x14ac:dyDescent="0.4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9"/>
      <c r="BS725" s="19"/>
      <c r="BT725" s="1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  <c r="CR725" s="19"/>
      <c r="CS725" s="19"/>
      <c r="CT725" s="19"/>
      <c r="CU725" s="19"/>
      <c r="CV725" s="19"/>
      <c r="CW725" s="19"/>
      <c r="CX725" s="19"/>
      <c r="CY725" s="19"/>
      <c r="CZ725" s="19"/>
      <c r="DA725" s="19"/>
      <c r="DB725" s="19"/>
      <c r="DC725" s="19"/>
      <c r="DD725" s="19"/>
      <c r="DE725" s="19"/>
      <c r="DF725" s="19"/>
      <c r="DG725" s="19"/>
      <c r="DH725" s="19"/>
      <c r="DI725" s="19"/>
      <c r="DJ725" s="19"/>
      <c r="DK725" s="19"/>
      <c r="DL725" s="19"/>
      <c r="DM725" s="19"/>
      <c r="DN725" s="19"/>
      <c r="DO725" s="19"/>
      <c r="DP725" s="19"/>
      <c r="DQ725" s="19"/>
      <c r="DR725" s="19"/>
      <c r="DS725" s="19"/>
      <c r="DT725" s="19"/>
      <c r="DU725" s="19"/>
      <c r="DV725" s="19"/>
      <c r="DW725" s="19"/>
      <c r="DX725" s="19"/>
      <c r="DY725" s="19"/>
      <c r="DZ725" s="19"/>
      <c r="EA725" s="19"/>
      <c r="EB725" s="19"/>
      <c r="EC725" s="19"/>
      <c r="ED725" s="19"/>
      <c r="EE725" s="19"/>
      <c r="EF725" s="19"/>
      <c r="EG725" s="19"/>
      <c r="EH725" s="19"/>
      <c r="EI725" s="19"/>
      <c r="EJ725" s="19"/>
      <c r="EK725" s="19"/>
      <c r="EL725" s="19"/>
      <c r="EM725" s="19"/>
      <c r="EN725" s="19"/>
      <c r="EO725" s="19"/>
      <c r="EP725" s="19"/>
      <c r="EQ725" s="19"/>
      <c r="ER725" s="19"/>
      <c r="ES725" s="19"/>
      <c r="ET725" s="19"/>
      <c r="EU725" s="19"/>
      <c r="EV725" s="19"/>
      <c r="EW725" s="19"/>
      <c r="EX725" s="19"/>
      <c r="EY725" s="19"/>
      <c r="EZ725" s="19"/>
      <c r="FA725" s="19"/>
      <c r="FB725" s="19"/>
      <c r="FC725" s="19"/>
    </row>
    <row r="726" spans="1:159" x14ac:dyDescent="0.4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19"/>
      <c r="BS726" s="19"/>
      <c r="BT726" s="1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  <c r="CR726" s="19"/>
      <c r="CS726" s="19"/>
      <c r="CT726" s="19"/>
      <c r="CU726" s="19"/>
      <c r="CV726" s="19"/>
      <c r="CW726" s="19"/>
      <c r="CX726" s="19"/>
      <c r="CY726" s="19"/>
      <c r="CZ726" s="19"/>
      <c r="DA726" s="19"/>
      <c r="DB726" s="19"/>
      <c r="DC726" s="19"/>
      <c r="DD726" s="19"/>
      <c r="DE726" s="19"/>
      <c r="DF726" s="19"/>
      <c r="DG726" s="19"/>
      <c r="DH726" s="19"/>
      <c r="DI726" s="19"/>
      <c r="DJ726" s="19"/>
      <c r="DK726" s="19"/>
      <c r="DL726" s="19"/>
      <c r="DM726" s="19"/>
      <c r="DN726" s="19"/>
      <c r="DO726" s="19"/>
      <c r="DP726" s="19"/>
      <c r="DQ726" s="19"/>
      <c r="DR726" s="19"/>
      <c r="DS726" s="19"/>
      <c r="DT726" s="19"/>
      <c r="DU726" s="19"/>
      <c r="DV726" s="19"/>
      <c r="DW726" s="19"/>
      <c r="DX726" s="19"/>
      <c r="DY726" s="19"/>
      <c r="DZ726" s="19"/>
      <c r="EA726" s="19"/>
      <c r="EB726" s="19"/>
      <c r="EC726" s="19"/>
      <c r="ED726" s="19"/>
      <c r="EE726" s="19"/>
      <c r="EF726" s="19"/>
      <c r="EG726" s="19"/>
      <c r="EH726" s="19"/>
      <c r="EI726" s="19"/>
      <c r="EJ726" s="19"/>
      <c r="EK726" s="19"/>
      <c r="EL726" s="19"/>
      <c r="EM726" s="19"/>
      <c r="EN726" s="19"/>
      <c r="EO726" s="19"/>
      <c r="EP726" s="19"/>
      <c r="EQ726" s="19"/>
      <c r="ER726" s="19"/>
      <c r="ES726" s="19"/>
      <c r="ET726" s="19"/>
      <c r="EU726" s="19"/>
      <c r="EV726" s="19"/>
      <c r="EW726" s="19"/>
      <c r="EX726" s="19"/>
      <c r="EY726" s="19"/>
      <c r="EZ726" s="19"/>
      <c r="FA726" s="19"/>
      <c r="FB726" s="19"/>
      <c r="FC726" s="19"/>
    </row>
    <row r="727" spans="1:159" x14ac:dyDescent="0.4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9"/>
      <c r="BS727" s="19"/>
      <c r="BT727" s="1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  <c r="CR727" s="19"/>
      <c r="CS727" s="19"/>
      <c r="CT727" s="19"/>
      <c r="CU727" s="19"/>
      <c r="CV727" s="19"/>
      <c r="CW727" s="19"/>
      <c r="CX727" s="19"/>
      <c r="CY727" s="19"/>
      <c r="CZ727" s="19"/>
      <c r="DA727" s="19"/>
      <c r="DB727" s="19"/>
      <c r="DC727" s="19"/>
      <c r="DD727" s="19"/>
      <c r="DE727" s="19"/>
      <c r="DF727" s="19"/>
      <c r="DG727" s="19"/>
      <c r="DH727" s="19"/>
      <c r="DI727" s="19"/>
      <c r="DJ727" s="19"/>
      <c r="DK727" s="19"/>
      <c r="DL727" s="19"/>
      <c r="DM727" s="19"/>
      <c r="DN727" s="19"/>
      <c r="DO727" s="19"/>
      <c r="DP727" s="19"/>
      <c r="DQ727" s="19"/>
      <c r="DR727" s="19"/>
      <c r="DS727" s="19"/>
      <c r="DT727" s="19"/>
      <c r="DU727" s="19"/>
      <c r="DV727" s="19"/>
      <c r="DW727" s="19"/>
      <c r="DX727" s="19"/>
      <c r="DY727" s="19"/>
      <c r="DZ727" s="19"/>
      <c r="EA727" s="19"/>
      <c r="EB727" s="19"/>
      <c r="EC727" s="19"/>
      <c r="ED727" s="19"/>
      <c r="EE727" s="19"/>
      <c r="EF727" s="19"/>
      <c r="EG727" s="19"/>
      <c r="EH727" s="19"/>
      <c r="EI727" s="19"/>
      <c r="EJ727" s="19"/>
      <c r="EK727" s="19"/>
      <c r="EL727" s="19"/>
      <c r="EM727" s="19"/>
      <c r="EN727" s="19"/>
      <c r="EO727" s="19"/>
      <c r="EP727" s="19"/>
      <c r="EQ727" s="19"/>
      <c r="ER727" s="19"/>
      <c r="ES727" s="19"/>
      <c r="ET727" s="19"/>
      <c r="EU727" s="19"/>
      <c r="EV727" s="19"/>
      <c r="EW727" s="19"/>
      <c r="EX727" s="19"/>
      <c r="EY727" s="19"/>
      <c r="EZ727" s="19"/>
      <c r="FA727" s="19"/>
      <c r="FB727" s="19"/>
      <c r="FC727" s="19"/>
    </row>
    <row r="728" spans="1:159" x14ac:dyDescent="0.4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19"/>
      <c r="BS728" s="19"/>
      <c r="BT728" s="1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  <c r="CR728" s="19"/>
      <c r="CS728" s="19"/>
      <c r="CT728" s="19"/>
      <c r="CU728" s="19"/>
      <c r="CV728" s="19"/>
      <c r="CW728" s="19"/>
      <c r="CX728" s="19"/>
      <c r="CY728" s="19"/>
      <c r="CZ728" s="19"/>
      <c r="DA728" s="19"/>
      <c r="DB728" s="19"/>
      <c r="DC728" s="19"/>
      <c r="DD728" s="19"/>
      <c r="DE728" s="19"/>
      <c r="DF728" s="19"/>
      <c r="DG728" s="19"/>
      <c r="DH728" s="19"/>
      <c r="DI728" s="19"/>
      <c r="DJ728" s="19"/>
      <c r="DK728" s="19"/>
      <c r="DL728" s="19"/>
      <c r="DM728" s="19"/>
      <c r="DN728" s="19"/>
      <c r="DO728" s="19"/>
      <c r="DP728" s="19"/>
      <c r="DQ728" s="19"/>
      <c r="DR728" s="19"/>
      <c r="DS728" s="19"/>
      <c r="DT728" s="19"/>
      <c r="DU728" s="19"/>
      <c r="DV728" s="19"/>
      <c r="DW728" s="19"/>
      <c r="DX728" s="19"/>
      <c r="DY728" s="19"/>
      <c r="DZ728" s="19"/>
      <c r="EA728" s="19"/>
      <c r="EB728" s="19"/>
      <c r="EC728" s="19"/>
      <c r="ED728" s="19"/>
      <c r="EE728" s="19"/>
      <c r="EF728" s="19"/>
      <c r="EG728" s="19"/>
      <c r="EH728" s="19"/>
      <c r="EI728" s="19"/>
      <c r="EJ728" s="19"/>
      <c r="EK728" s="19"/>
      <c r="EL728" s="19"/>
      <c r="EM728" s="19"/>
      <c r="EN728" s="19"/>
      <c r="EO728" s="19"/>
      <c r="EP728" s="19"/>
      <c r="EQ728" s="19"/>
      <c r="ER728" s="19"/>
      <c r="ES728" s="19"/>
      <c r="ET728" s="19"/>
      <c r="EU728" s="19"/>
      <c r="EV728" s="19"/>
      <c r="EW728" s="19"/>
      <c r="EX728" s="19"/>
      <c r="EY728" s="19"/>
      <c r="EZ728" s="19"/>
      <c r="FA728" s="19"/>
      <c r="FB728" s="19"/>
      <c r="FC728" s="19"/>
    </row>
    <row r="729" spans="1:159" x14ac:dyDescent="0.4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9"/>
      <c r="BS729" s="19"/>
      <c r="BT729" s="1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  <c r="CR729" s="19"/>
      <c r="CS729" s="19"/>
      <c r="CT729" s="19"/>
      <c r="CU729" s="19"/>
      <c r="CV729" s="19"/>
      <c r="CW729" s="19"/>
      <c r="CX729" s="19"/>
      <c r="CY729" s="19"/>
      <c r="CZ729" s="19"/>
      <c r="DA729" s="19"/>
      <c r="DB729" s="19"/>
      <c r="DC729" s="19"/>
      <c r="DD729" s="19"/>
      <c r="DE729" s="19"/>
      <c r="DF729" s="19"/>
      <c r="DG729" s="19"/>
      <c r="DH729" s="19"/>
      <c r="DI729" s="19"/>
      <c r="DJ729" s="19"/>
      <c r="DK729" s="19"/>
      <c r="DL729" s="19"/>
      <c r="DM729" s="19"/>
      <c r="DN729" s="19"/>
      <c r="DO729" s="19"/>
      <c r="DP729" s="19"/>
      <c r="DQ729" s="19"/>
      <c r="DR729" s="19"/>
      <c r="DS729" s="19"/>
      <c r="DT729" s="19"/>
      <c r="DU729" s="19"/>
      <c r="DV729" s="19"/>
      <c r="DW729" s="19"/>
      <c r="DX729" s="19"/>
      <c r="DY729" s="19"/>
      <c r="DZ729" s="19"/>
      <c r="EA729" s="19"/>
      <c r="EB729" s="19"/>
      <c r="EC729" s="19"/>
      <c r="ED729" s="19"/>
      <c r="EE729" s="19"/>
      <c r="EF729" s="19"/>
      <c r="EG729" s="19"/>
      <c r="EH729" s="19"/>
      <c r="EI729" s="19"/>
      <c r="EJ729" s="19"/>
      <c r="EK729" s="19"/>
      <c r="EL729" s="19"/>
      <c r="EM729" s="19"/>
      <c r="EN729" s="19"/>
      <c r="EO729" s="19"/>
      <c r="EP729" s="19"/>
      <c r="EQ729" s="19"/>
      <c r="ER729" s="19"/>
      <c r="ES729" s="19"/>
      <c r="ET729" s="19"/>
      <c r="EU729" s="19"/>
      <c r="EV729" s="19"/>
      <c r="EW729" s="19"/>
      <c r="EX729" s="19"/>
      <c r="EY729" s="19"/>
      <c r="EZ729" s="19"/>
      <c r="FA729" s="19"/>
      <c r="FB729" s="19"/>
      <c r="FC729" s="19"/>
    </row>
    <row r="730" spans="1:159" x14ac:dyDescent="0.4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19"/>
      <c r="BS730" s="19"/>
      <c r="BT730" s="1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  <c r="CR730" s="19"/>
      <c r="CS730" s="19"/>
      <c r="CT730" s="19"/>
      <c r="CU730" s="19"/>
      <c r="CV730" s="19"/>
      <c r="CW730" s="19"/>
      <c r="CX730" s="19"/>
      <c r="CY730" s="19"/>
      <c r="CZ730" s="19"/>
      <c r="DA730" s="19"/>
      <c r="DB730" s="19"/>
      <c r="DC730" s="19"/>
      <c r="DD730" s="19"/>
      <c r="DE730" s="19"/>
      <c r="DF730" s="19"/>
      <c r="DG730" s="19"/>
      <c r="DH730" s="19"/>
      <c r="DI730" s="19"/>
      <c r="DJ730" s="19"/>
      <c r="DK730" s="19"/>
      <c r="DL730" s="19"/>
      <c r="DM730" s="19"/>
      <c r="DN730" s="19"/>
      <c r="DO730" s="19"/>
      <c r="DP730" s="19"/>
      <c r="DQ730" s="19"/>
      <c r="DR730" s="19"/>
      <c r="DS730" s="19"/>
      <c r="DT730" s="19"/>
      <c r="DU730" s="19"/>
      <c r="DV730" s="19"/>
      <c r="DW730" s="19"/>
      <c r="DX730" s="19"/>
      <c r="DY730" s="19"/>
      <c r="DZ730" s="19"/>
      <c r="EA730" s="19"/>
      <c r="EB730" s="19"/>
      <c r="EC730" s="19"/>
      <c r="ED730" s="19"/>
      <c r="EE730" s="19"/>
      <c r="EF730" s="19"/>
      <c r="EG730" s="19"/>
      <c r="EH730" s="19"/>
      <c r="EI730" s="19"/>
      <c r="EJ730" s="19"/>
      <c r="EK730" s="19"/>
      <c r="EL730" s="19"/>
      <c r="EM730" s="19"/>
      <c r="EN730" s="19"/>
      <c r="EO730" s="19"/>
      <c r="EP730" s="19"/>
      <c r="EQ730" s="19"/>
      <c r="ER730" s="19"/>
      <c r="ES730" s="19"/>
      <c r="ET730" s="19"/>
      <c r="EU730" s="19"/>
      <c r="EV730" s="19"/>
      <c r="EW730" s="19"/>
      <c r="EX730" s="19"/>
      <c r="EY730" s="19"/>
      <c r="EZ730" s="19"/>
      <c r="FA730" s="19"/>
      <c r="FB730" s="19"/>
      <c r="FC730" s="19"/>
    </row>
    <row r="731" spans="1:159" x14ac:dyDescent="0.4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9"/>
      <c r="BS731" s="19"/>
      <c r="BT731" s="1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  <c r="CR731" s="19"/>
      <c r="CS731" s="19"/>
      <c r="CT731" s="19"/>
      <c r="CU731" s="19"/>
      <c r="CV731" s="19"/>
      <c r="CW731" s="19"/>
      <c r="CX731" s="19"/>
      <c r="CY731" s="19"/>
      <c r="CZ731" s="19"/>
      <c r="DA731" s="19"/>
      <c r="DB731" s="19"/>
      <c r="DC731" s="19"/>
      <c r="DD731" s="19"/>
      <c r="DE731" s="19"/>
      <c r="DF731" s="19"/>
      <c r="DG731" s="19"/>
      <c r="DH731" s="19"/>
      <c r="DI731" s="19"/>
      <c r="DJ731" s="19"/>
      <c r="DK731" s="19"/>
      <c r="DL731" s="19"/>
      <c r="DM731" s="19"/>
      <c r="DN731" s="19"/>
      <c r="DO731" s="19"/>
      <c r="DP731" s="19"/>
      <c r="DQ731" s="19"/>
      <c r="DR731" s="19"/>
      <c r="DS731" s="19"/>
      <c r="DT731" s="19"/>
      <c r="DU731" s="19"/>
      <c r="DV731" s="19"/>
      <c r="DW731" s="19"/>
      <c r="DX731" s="19"/>
      <c r="DY731" s="19"/>
      <c r="DZ731" s="19"/>
      <c r="EA731" s="19"/>
      <c r="EB731" s="19"/>
      <c r="EC731" s="19"/>
      <c r="ED731" s="19"/>
      <c r="EE731" s="19"/>
      <c r="EF731" s="19"/>
      <c r="EG731" s="19"/>
      <c r="EH731" s="19"/>
      <c r="EI731" s="19"/>
      <c r="EJ731" s="19"/>
      <c r="EK731" s="19"/>
      <c r="EL731" s="19"/>
      <c r="EM731" s="19"/>
      <c r="EN731" s="19"/>
      <c r="EO731" s="19"/>
      <c r="EP731" s="19"/>
      <c r="EQ731" s="19"/>
      <c r="ER731" s="19"/>
      <c r="ES731" s="19"/>
      <c r="ET731" s="19"/>
      <c r="EU731" s="19"/>
      <c r="EV731" s="19"/>
      <c r="EW731" s="19"/>
      <c r="EX731" s="19"/>
      <c r="EY731" s="19"/>
      <c r="EZ731" s="19"/>
      <c r="FA731" s="19"/>
      <c r="FB731" s="19"/>
      <c r="FC731" s="19"/>
    </row>
    <row r="732" spans="1:159" x14ac:dyDescent="0.4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19"/>
      <c r="BS732" s="19"/>
      <c r="BT732" s="1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  <c r="CR732" s="19"/>
      <c r="CS732" s="19"/>
      <c r="CT732" s="19"/>
      <c r="CU732" s="19"/>
      <c r="CV732" s="19"/>
      <c r="CW732" s="19"/>
      <c r="CX732" s="19"/>
      <c r="CY732" s="19"/>
      <c r="CZ732" s="19"/>
      <c r="DA732" s="19"/>
      <c r="DB732" s="19"/>
      <c r="DC732" s="19"/>
      <c r="DD732" s="19"/>
      <c r="DE732" s="19"/>
      <c r="DF732" s="19"/>
      <c r="DG732" s="19"/>
      <c r="DH732" s="19"/>
      <c r="DI732" s="19"/>
      <c r="DJ732" s="19"/>
      <c r="DK732" s="19"/>
      <c r="DL732" s="19"/>
      <c r="DM732" s="19"/>
      <c r="DN732" s="19"/>
      <c r="DO732" s="19"/>
      <c r="DP732" s="19"/>
      <c r="DQ732" s="19"/>
      <c r="DR732" s="19"/>
      <c r="DS732" s="19"/>
      <c r="DT732" s="19"/>
      <c r="DU732" s="19"/>
      <c r="DV732" s="19"/>
      <c r="DW732" s="19"/>
      <c r="DX732" s="19"/>
      <c r="DY732" s="19"/>
      <c r="DZ732" s="19"/>
      <c r="EA732" s="19"/>
      <c r="EB732" s="19"/>
      <c r="EC732" s="19"/>
      <c r="ED732" s="19"/>
      <c r="EE732" s="19"/>
      <c r="EF732" s="19"/>
      <c r="EG732" s="19"/>
      <c r="EH732" s="19"/>
      <c r="EI732" s="19"/>
      <c r="EJ732" s="19"/>
      <c r="EK732" s="19"/>
      <c r="EL732" s="19"/>
      <c r="EM732" s="19"/>
      <c r="EN732" s="19"/>
      <c r="EO732" s="19"/>
      <c r="EP732" s="19"/>
      <c r="EQ732" s="19"/>
      <c r="ER732" s="19"/>
      <c r="ES732" s="19"/>
      <c r="ET732" s="19"/>
      <c r="EU732" s="19"/>
      <c r="EV732" s="19"/>
      <c r="EW732" s="19"/>
      <c r="EX732" s="19"/>
      <c r="EY732" s="19"/>
      <c r="EZ732" s="19"/>
      <c r="FA732" s="19"/>
      <c r="FB732" s="19"/>
      <c r="FC732" s="19"/>
    </row>
    <row r="733" spans="1:159" x14ac:dyDescent="0.4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9"/>
      <c r="BS733" s="19"/>
      <c r="BT733" s="1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  <c r="CR733" s="19"/>
      <c r="CS733" s="19"/>
      <c r="CT733" s="19"/>
      <c r="CU733" s="19"/>
      <c r="CV733" s="19"/>
      <c r="CW733" s="19"/>
      <c r="CX733" s="19"/>
      <c r="CY733" s="19"/>
      <c r="CZ733" s="19"/>
      <c r="DA733" s="19"/>
      <c r="DB733" s="19"/>
      <c r="DC733" s="19"/>
      <c r="DD733" s="19"/>
      <c r="DE733" s="19"/>
      <c r="DF733" s="19"/>
      <c r="DG733" s="19"/>
      <c r="DH733" s="19"/>
      <c r="DI733" s="19"/>
      <c r="DJ733" s="19"/>
      <c r="DK733" s="19"/>
      <c r="DL733" s="19"/>
      <c r="DM733" s="19"/>
      <c r="DN733" s="19"/>
      <c r="DO733" s="19"/>
      <c r="DP733" s="19"/>
      <c r="DQ733" s="19"/>
      <c r="DR733" s="19"/>
      <c r="DS733" s="19"/>
      <c r="DT733" s="19"/>
      <c r="DU733" s="19"/>
      <c r="DV733" s="19"/>
      <c r="DW733" s="19"/>
      <c r="DX733" s="19"/>
      <c r="DY733" s="19"/>
      <c r="DZ733" s="19"/>
      <c r="EA733" s="19"/>
      <c r="EB733" s="19"/>
      <c r="EC733" s="19"/>
      <c r="ED733" s="19"/>
      <c r="EE733" s="19"/>
      <c r="EF733" s="19"/>
      <c r="EG733" s="19"/>
      <c r="EH733" s="19"/>
      <c r="EI733" s="19"/>
      <c r="EJ733" s="19"/>
      <c r="EK733" s="19"/>
      <c r="EL733" s="19"/>
      <c r="EM733" s="19"/>
      <c r="EN733" s="19"/>
      <c r="EO733" s="19"/>
      <c r="EP733" s="19"/>
      <c r="EQ733" s="19"/>
      <c r="ER733" s="19"/>
      <c r="ES733" s="19"/>
      <c r="ET733" s="19"/>
      <c r="EU733" s="19"/>
      <c r="EV733" s="19"/>
      <c r="EW733" s="19"/>
      <c r="EX733" s="19"/>
      <c r="EY733" s="19"/>
      <c r="EZ733" s="19"/>
      <c r="FA733" s="19"/>
      <c r="FB733" s="19"/>
      <c r="FC733" s="19"/>
    </row>
    <row r="734" spans="1:159" x14ac:dyDescent="0.4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19"/>
      <c r="BS734" s="19"/>
      <c r="BT734" s="1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19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  <c r="CR734" s="19"/>
      <c r="CS734" s="19"/>
      <c r="CT734" s="19"/>
      <c r="CU734" s="19"/>
      <c r="CV734" s="19"/>
      <c r="CW734" s="19"/>
      <c r="CX734" s="19"/>
      <c r="CY734" s="19"/>
      <c r="CZ734" s="19"/>
      <c r="DA734" s="19"/>
      <c r="DB734" s="19"/>
      <c r="DC734" s="19"/>
      <c r="DD734" s="19"/>
      <c r="DE734" s="19"/>
      <c r="DF734" s="19"/>
      <c r="DG734" s="19"/>
      <c r="DH734" s="19"/>
      <c r="DI734" s="19"/>
      <c r="DJ734" s="19"/>
      <c r="DK734" s="19"/>
      <c r="DL734" s="19"/>
      <c r="DM734" s="19"/>
      <c r="DN734" s="19"/>
      <c r="DO734" s="19"/>
      <c r="DP734" s="19"/>
      <c r="DQ734" s="19"/>
      <c r="DR734" s="19"/>
      <c r="DS734" s="19"/>
      <c r="DT734" s="19"/>
      <c r="DU734" s="19"/>
      <c r="DV734" s="19"/>
      <c r="DW734" s="19"/>
      <c r="DX734" s="19"/>
      <c r="DY734" s="19"/>
      <c r="DZ734" s="19"/>
      <c r="EA734" s="19"/>
      <c r="EB734" s="19"/>
      <c r="EC734" s="19"/>
      <c r="ED734" s="19"/>
      <c r="EE734" s="19"/>
      <c r="EF734" s="19"/>
      <c r="EG734" s="19"/>
      <c r="EH734" s="19"/>
      <c r="EI734" s="19"/>
      <c r="EJ734" s="19"/>
      <c r="EK734" s="19"/>
      <c r="EL734" s="19"/>
      <c r="EM734" s="19"/>
      <c r="EN734" s="19"/>
      <c r="EO734" s="19"/>
      <c r="EP734" s="19"/>
      <c r="EQ734" s="19"/>
      <c r="ER734" s="19"/>
      <c r="ES734" s="19"/>
      <c r="ET734" s="19"/>
      <c r="EU734" s="19"/>
      <c r="EV734" s="19"/>
      <c r="EW734" s="19"/>
      <c r="EX734" s="19"/>
      <c r="EY734" s="19"/>
      <c r="EZ734" s="19"/>
      <c r="FA734" s="19"/>
      <c r="FB734" s="19"/>
      <c r="FC734" s="19"/>
    </row>
    <row r="735" spans="1:159" x14ac:dyDescent="0.4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9"/>
      <c r="BS735" s="19"/>
      <c r="BT735" s="1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DC735" s="19"/>
      <c r="DD735" s="19"/>
      <c r="DE735" s="19"/>
      <c r="DF735" s="19"/>
      <c r="DG735" s="19"/>
      <c r="DH735" s="19"/>
      <c r="DI735" s="19"/>
      <c r="DJ735" s="19"/>
      <c r="DK735" s="19"/>
      <c r="DL735" s="19"/>
      <c r="DM735" s="19"/>
      <c r="DN735" s="19"/>
      <c r="DO735" s="19"/>
      <c r="DP735" s="19"/>
      <c r="DQ735" s="19"/>
      <c r="DR735" s="19"/>
      <c r="DS735" s="19"/>
      <c r="DT735" s="19"/>
      <c r="DU735" s="19"/>
      <c r="DV735" s="19"/>
      <c r="DW735" s="19"/>
      <c r="DX735" s="19"/>
      <c r="DY735" s="19"/>
      <c r="DZ735" s="19"/>
      <c r="EA735" s="19"/>
      <c r="EB735" s="19"/>
      <c r="EC735" s="19"/>
      <c r="ED735" s="19"/>
      <c r="EE735" s="19"/>
      <c r="EF735" s="19"/>
      <c r="EG735" s="19"/>
      <c r="EH735" s="19"/>
      <c r="EI735" s="19"/>
      <c r="EJ735" s="19"/>
      <c r="EK735" s="19"/>
      <c r="EL735" s="19"/>
      <c r="EM735" s="19"/>
      <c r="EN735" s="19"/>
      <c r="EO735" s="19"/>
      <c r="EP735" s="19"/>
      <c r="EQ735" s="19"/>
      <c r="ER735" s="19"/>
      <c r="ES735" s="19"/>
      <c r="ET735" s="19"/>
      <c r="EU735" s="19"/>
      <c r="EV735" s="19"/>
      <c r="EW735" s="19"/>
      <c r="EX735" s="19"/>
      <c r="EY735" s="19"/>
      <c r="EZ735" s="19"/>
      <c r="FA735" s="19"/>
      <c r="FB735" s="19"/>
      <c r="FC735" s="19"/>
    </row>
    <row r="736" spans="1:159" x14ac:dyDescent="0.4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9"/>
      <c r="BS736" s="19"/>
      <c r="BT736" s="1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  <c r="CR736" s="19"/>
      <c r="CS736" s="19"/>
      <c r="CT736" s="19"/>
      <c r="CU736" s="19"/>
      <c r="CV736" s="19"/>
      <c r="CW736" s="19"/>
      <c r="CX736" s="19"/>
      <c r="CY736" s="19"/>
      <c r="CZ736" s="19"/>
      <c r="DA736" s="19"/>
      <c r="DB736" s="19"/>
      <c r="DC736" s="19"/>
      <c r="DD736" s="19"/>
      <c r="DE736" s="19"/>
      <c r="DF736" s="19"/>
      <c r="DG736" s="19"/>
      <c r="DH736" s="19"/>
      <c r="DI736" s="19"/>
      <c r="DJ736" s="19"/>
      <c r="DK736" s="19"/>
      <c r="DL736" s="19"/>
      <c r="DM736" s="19"/>
      <c r="DN736" s="19"/>
      <c r="DO736" s="19"/>
      <c r="DP736" s="19"/>
      <c r="DQ736" s="19"/>
      <c r="DR736" s="19"/>
      <c r="DS736" s="19"/>
      <c r="DT736" s="19"/>
      <c r="DU736" s="19"/>
      <c r="DV736" s="19"/>
      <c r="DW736" s="19"/>
      <c r="DX736" s="19"/>
      <c r="DY736" s="19"/>
      <c r="DZ736" s="19"/>
      <c r="EA736" s="19"/>
      <c r="EB736" s="19"/>
      <c r="EC736" s="19"/>
      <c r="ED736" s="19"/>
      <c r="EE736" s="19"/>
      <c r="EF736" s="19"/>
      <c r="EG736" s="19"/>
      <c r="EH736" s="19"/>
      <c r="EI736" s="19"/>
      <c r="EJ736" s="19"/>
      <c r="EK736" s="19"/>
      <c r="EL736" s="19"/>
      <c r="EM736" s="19"/>
      <c r="EN736" s="19"/>
      <c r="EO736" s="19"/>
      <c r="EP736" s="19"/>
      <c r="EQ736" s="19"/>
      <c r="ER736" s="19"/>
      <c r="ES736" s="19"/>
      <c r="ET736" s="19"/>
      <c r="EU736" s="19"/>
      <c r="EV736" s="19"/>
      <c r="EW736" s="19"/>
      <c r="EX736" s="19"/>
      <c r="EY736" s="19"/>
      <c r="EZ736" s="19"/>
      <c r="FA736" s="19"/>
      <c r="FB736" s="19"/>
      <c r="FC736" s="19"/>
    </row>
    <row r="737" spans="1:159" x14ac:dyDescent="0.4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9"/>
      <c r="BS737" s="19"/>
      <c r="BT737" s="1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  <c r="CR737" s="19"/>
      <c r="CS737" s="19"/>
      <c r="CT737" s="19"/>
      <c r="CU737" s="19"/>
      <c r="CV737" s="19"/>
      <c r="CW737" s="19"/>
      <c r="CX737" s="19"/>
      <c r="CY737" s="19"/>
      <c r="CZ737" s="19"/>
      <c r="DA737" s="19"/>
      <c r="DB737" s="19"/>
      <c r="DC737" s="19"/>
      <c r="DD737" s="19"/>
      <c r="DE737" s="19"/>
      <c r="DF737" s="19"/>
      <c r="DG737" s="19"/>
      <c r="DH737" s="19"/>
      <c r="DI737" s="19"/>
      <c r="DJ737" s="19"/>
      <c r="DK737" s="19"/>
      <c r="DL737" s="19"/>
      <c r="DM737" s="19"/>
      <c r="DN737" s="19"/>
      <c r="DO737" s="19"/>
      <c r="DP737" s="19"/>
      <c r="DQ737" s="19"/>
      <c r="DR737" s="19"/>
      <c r="DS737" s="19"/>
      <c r="DT737" s="19"/>
      <c r="DU737" s="19"/>
      <c r="DV737" s="19"/>
      <c r="DW737" s="19"/>
      <c r="DX737" s="19"/>
      <c r="DY737" s="19"/>
      <c r="DZ737" s="19"/>
      <c r="EA737" s="19"/>
      <c r="EB737" s="19"/>
      <c r="EC737" s="19"/>
      <c r="ED737" s="19"/>
      <c r="EE737" s="19"/>
      <c r="EF737" s="19"/>
      <c r="EG737" s="19"/>
      <c r="EH737" s="19"/>
      <c r="EI737" s="19"/>
      <c r="EJ737" s="19"/>
      <c r="EK737" s="19"/>
      <c r="EL737" s="19"/>
      <c r="EM737" s="19"/>
      <c r="EN737" s="19"/>
      <c r="EO737" s="19"/>
      <c r="EP737" s="19"/>
      <c r="EQ737" s="19"/>
      <c r="ER737" s="19"/>
      <c r="ES737" s="19"/>
      <c r="ET737" s="19"/>
      <c r="EU737" s="19"/>
      <c r="EV737" s="19"/>
      <c r="EW737" s="19"/>
      <c r="EX737" s="19"/>
      <c r="EY737" s="19"/>
      <c r="EZ737" s="19"/>
      <c r="FA737" s="19"/>
      <c r="FB737" s="19"/>
      <c r="FC737" s="19"/>
    </row>
    <row r="738" spans="1:159" x14ac:dyDescent="0.4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19"/>
      <c r="BS738" s="19"/>
      <c r="BT738" s="1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19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  <c r="CR738" s="19"/>
      <c r="CS738" s="19"/>
      <c r="CT738" s="19"/>
      <c r="CU738" s="19"/>
      <c r="CV738" s="19"/>
      <c r="CW738" s="19"/>
      <c r="CX738" s="19"/>
      <c r="CY738" s="19"/>
      <c r="CZ738" s="19"/>
      <c r="DA738" s="19"/>
      <c r="DB738" s="19"/>
      <c r="DC738" s="19"/>
      <c r="DD738" s="19"/>
      <c r="DE738" s="19"/>
      <c r="DF738" s="19"/>
      <c r="DG738" s="19"/>
      <c r="DH738" s="19"/>
      <c r="DI738" s="19"/>
      <c r="DJ738" s="19"/>
      <c r="DK738" s="19"/>
      <c r="DL738" s="19"/>
      <c r="DM738" s="19"/>
      <c r="DN738" s="19"/>
      <c r="DO738" s="19"/>
      <c r="DP738" s="19"/>
      <c r="DQ738" s="19"/>
      <c r="DR738" s="19"/>
      <c r="DS738" s="19"/>
      <c r="DT738" s="19"/>
      <c r="DU738" s="19"/>
      <c r="DV738" s="19"/>
      <c r="DW738" s="19"/>
      <c r="DX738" s="19"/>
      <c r="DY738" s="19"/>
      <c r="DZ738" s="19"/>
      <c r="EA738" s="19"/>
      <c r="EB738" s="19"/>
      <c r="EC738" s="19"/>
      <c r="ED738" s="19"/>
      <c r="EE738" s="19"/>
      <c r="EF738" s="19"/>
      <c r="EG738" s="19"/>
      <c r="EH738" s="19"/>
      <c r="EI738" s="19"/>
      <c r="EJ738" s="19"/>
      <c r="EK738" s="19"/>
      <c r="EL738" s="19"/>
      <c r="EM738" s="19"/>
      <c r="EN738" s="19"/>
      <c r="EO738" s="19"/>
      <c r="EP738" s="19"/>
      <c r="EQ738" s="19"/>
      <c r="ER738" s="19"/>
      <c r="ES738" s="19"/>
      <c r="ET738" s="19"/>
      <c r="EU738" s="19"/>
      <c r="EV738" s="19"/>
      <c r="EW738" s="19"/>
      <c r="EX738" s="19"/>
      <c r="EY738" s="19"/>
      <c r="EZ738" s="19"/>
      <c r="FA738" s="19"/>
      <c r="FB738" s="19"/>
      <c r="FC738" s="19"/>
    </row>
    <row r="739" spans="1:159" x14ac:dyDescent="0.4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9"/>
      <c r="BS739" s="19"/>
      <c r="BT739" s="1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  <c r="CR739" s="19"/>
      <c r="CS739" s="19"/>
      <c r="CT739" s="19"/>
      <c r="CU739" s="19"/>
      <c r="CV739" s="19"/>
      <c r="CW739" s="19"/>
      <c r="CX739" s="19"/>
      <c r="CY739" s="19"/>
      <c r="CZ739" s="19"/>
      <c r="DA739" s="19"/>
      <c r="DB739" s="19"/>
      <c r="DC739" s="19"/>
      <c r="DD739" s="19"/>
      <c r="DE739" s="19"/>
      <c r="DF739" s="19"/>
      <c r="DG739" s="19"/>
      <c r="DH739" s="19"/>
      <c r="DI739" s="19"/>
      <c r="DJ739" s="19"/>
      <c r="DK739" s="19"/>
      <c r="DL739" s="19"/>
      <c r="DM739" s="19"/>
      <c r="DN739" s="19"/>
      <c r="DO739" s="19"/>
      <c r="DP739" s="19"/>
      <c r="DQ739" s="19"/>
      <c r="DR739" s="19"/>
      <c r="DS739" s="19"/>
      <c r="DT739" s="19"/>
      <c r="DU739" s="19"/>
      <c r="DV739" s="19"/>
      <c r="DW739" s="19"/>
      <c r="DX739" s="19"/>
      <c r="DY739" s="19"/>
      <c r="DZ739" s="19"/>
      <c r="EA739" s="19"/>
      <c r="EB739" s="19"/>
      <c r="EC739" s="19"/>
      <c r="ED739" s="19"/>
      <c r="EE739" s="19"/>
      <c r="EF739" s="19"/>
      <c r="EG739" s="19"/>
      <c r="EH739" s="19"/>
      <c r="EI739" s="19"/>
      <c r="EJ739" s="19"/>
      <c r="EK739" s="19"/>
      <c r="EL739" s="19"/>
      <c r="EM739" s="19"/>
      <c r="EN739" s="19"/>
      <c r="EO739" s="19"/>
      <c r="EP739" s="19"/>
      <c r="EQ739" s="19"/>
      <c r="ER739" s="19"/>
      <c r="ES739" s="19"/>
      <c r="ET739" s="19"/>
      <c r="EU739" s="19"/>
      <c r="EV739" s="19"/>
      <c r="EW739" s="19"/>
      <c r="EX739" s="19"/>
      <c r="EY739" s="19"/>
      <c r="EZ739" s="19"/>
      <c r="FA739" s="19"/>
      <c r="FB739" s="19"/>
      <c r="FC739" s="19"/>
    </row>
    <row r="740" spans="1:159" x14ac:dyDescent="0.4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19"/>
      <c r="BS740" s="19"/>
      <c r="BT740" s="1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19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  <c r="CR740" s="19"/>
      <c r="CS740" s="19"/>
      <c r="CT740" s="19"/>
      <c r="CU740" s="19"/>
      <c r="CV740" s="19"/>
      <c r="CW740" s="19"/>
      <c r="CX740" s="19"/>
      <c r="CY740" s="19"/>
      <c r="CZ740" s="19"/>
      <c r="DA740" s="19"/>
      <c r="DB740" s="19"/>
      <c r="DC740" s="19"/>
      <c r="DD740" s="19"/>
      <c r="DE740" s="19"/>
      <c r="DF740" s="19"/>
      <c r="DG740" s="19"/>
      <c r="DH740" s="19"/>
      <c r="DI740" s="19"/>
      <c r="DJ740" s="19"/>
      <c r="DK740" s="19"/>
      <c r="DL740" s="19"/>
      <c r="DM740" s="19"/>
      <c r="DN740" s="19"/>
      <c r="DO740" s="19"/>
      <c r="DP740" s="19"/>
      <c r="DQ740" s="19"/>
      <c r="DR740" s="19"/>
      <c r="DS740" s="19"/>
      <c r="DT740" s="19"/>
      <c r="DU740" s="19"/>
      <c r="DV740" s="19"/>
      <c r="DW740" s="19"/>
      <c r="DX740" s="19"/>
      <c r="DY740" s="19"/>
      <c r="DZ740" s="19"/>
      <c r="EA740" s="19"/>
      <c r="EB740" s="19"/>
      <c r="EC740" s="19"/>
      <c r="ED740" s="19"/>
      <c r="EE740" s="19"/>
      <c r="EF740" s="19"/>
      <c r="EG740" s="19"/>
      <c r="EH740" s="19"/>
      <c r="EI740" s="19"/>
      <c r="EJ740" s="19"/>
      <c r="EK740" s="19"/>
      <c r="EL740" s="19"/>
      <c r="EM740" s="19"/>
      <c r="EN740" s="19"/>
      <c r="EO740" s="19"/>
      <c r="EP740" s="19"/>
      <c r="EQ740" s="19"/>
      <c r="ER740" s="19"/>
      <c r="ES740" s="19"/>
      <c r="ET740" s="19"/>
      <c r="EU740" s="19"/>
      <c r="EV740" s="19"/>
      <c r="EW740" s="19"/>
      <c r="EX740" s="19"/>
      <c r="EY740" s="19"/>
      <c r="EZ740" s="19"/>
      <c r="FA740" s="19"/>
      <c r="FB740" s="19"/>
      <c r="FC740" s="19"/>
    </row>
    <row r="741" spans="1:159" x14ac:dyDescent="0.4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9"/>
      <c r="BS741" s="19"/>
      <c r="BT741" s="1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  <c r="CR741" s="19"/>
      <c r="CS741" s="19"/>
      <c r="CT741" s="19"/>
      <c r="CU741" s="19"/>
      <c r="CV741" s="19"/>
      <c r="CW741" s="19"/>
      <c r="CX741" s="19"/>
      <c r="CY741" s="19"/>
      <c r="CZ741" s="19"/>
      <c r="DA741" s="19"/>
      <c r="DB741" s="19"/>
      <c r="DC741" s="19"/>
      <c r="DD741" s="19"/>
      <c r="DE741" s="19"/>
      <c r="DF741" s="19"/>
      <c r="DG741" s="19"/>
      <c r="DH741" s="19"/>
      <c r="DI741" s="19"/>
      <c r="DJ741" s="19"/>
      <c r="DK741" s="19"/>
      <c r="DL741" s="19"/>
      <c r="DM741" s="19"/>
      <c r="DN741" s="19"/>
      <c r="DO741" s="19"/>
      <c r="DP741" s="19"/>
      <c r="DQ741" s="19"/>
      <c r="DR741" s="19"/>
      <c r="DS741" s="19"/>
      <c r="DT741" s="19"/>
      <c r="DU741" s="19"/>
      <c r="DV741" s="19"/>
      <c r="DW741" s="19"/>
      <c r="DX741" s="19"/>
      <c r="DY741" s="19"/>
      <c r="DZ741" s="19"/>
      <c r="EA741" s="19"/>
      <c r="EB741" s="19"/>
      <c r="EC741" s="19"/>
      <c r="ED741" s="19"/>
      <c r="EE741" s="19"/>
      <c r="EF741" s="19"/>
      <c r="EG741" s="19"/>
      <c r="EH741" s="19"/>
      <c r="EI741" s="19"/>
      <c r="EJ741" s="19"/>
      <c r="EK741" s="19"/>
      <c r="EL741" s="19"/>
      <c r="EM741" s="19"/>
      <c r="EN741" s="19"/>
      <c r="EO741" s="19"/>
      <c r="EP741" s="19"/>
      <c r="EQ741" s="19"/>
      <c r="ER741" s="19"/>
      <c r="ES741" s="19"/>
      <c r="ET741" s="19"/>
      <c r="EU741" s="19"/>
      <c r="EV741" s="19"/>
      <c r="EW741" s="19"/>
      <c r="EX741" s="19"/>
      <c r="EY741" s="19"/>
      <c r="EZ741" s="19"/>
      <c r="FA741" s="19"/>
      <c r="FB741" s="19"/>
      <c r="FC741" s="19"/>
    </row>
    <row r="742" spans="1:159" x14ac:dyDescent="0.4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9"/>
      <c r="BS742" s="19"/>
      <c r="BT742" s="1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  <c r="CR742" s="19"/>
      <c r="CS742" s="19"/>
      <c r="CT742" s="19"/>
      <c r="CU742" s="19"/>
      <c r="CV742" s="19"/>
      <c r="CW742" s="19"/>
      <c r="CX742" s="19"/>
      <c r="CY742" s="19"/>
      <c r="CZ742" s="19"/>
      <c r="DA742" s="19"/>
      <c r="DB742" s="19"/>
      <c r="DC742" s="19"/>
      <c r="DD742" s="19"/>
      <c r="DE742" s="19"/>
      <c r="DF742" s="19"/>
      <c r="DG742" s="19"/>
      <c r="DH742" s="19"/>
      <c r="DI742" s="19"/>
      <c r="DJ742" s="19"/>
      <c r="DK742" s="19"/>
      <c r="DL742" s="19"/>
      <c r="DM742" s="19"/>
      <c r="DN742" s="19"/>
      <c r="DO742" s="19"/>
      <c r="DP742" s="19"/>
      <c r="DQ742" s="19"/>
      <c r="DR742" s="19"/>
      <c r="DS742" s="19"/>
      <c r="DT742" s="19"/>
      <c r="DU742" s="19"/>
      <c r="DV742" s="19"/>
      <c r="DW742" s="19"/>
      <c r="DX742" s="19"/>
      <c r="DY742" s="19"/>
      <c r="DZ742" s="19"/>
      <c r="EA742" s="19"/>
      <c r="EB742" s="19"/>
      <c r="EC742" s="19"/>
      <c r="ED742" s="19"/>
      <c r="EE742" s="19"/>
      <c r="EF742" s="19"/>
      <c r="EG742" s="19"/>
      <c r="EH742" s="19"/>
      <c r="EI742" s="19"/>
      <c r="EJ742" s="19"/>
      <c r="EK742" s="19"/>
      <c r="EL742" s="19"/>
      <c r="EM742" s="19"/>
      <c r="EN742" s="19"/>
      <c r="EO742" s="19"/>
      <c r="EP742" s="19"/>
      <c r="EQ742" s="19"/>
      <c r="ER742" s="19"/>
      <c r="ES742" s="19"/>
      <c r="ET742" s="19"/>
      <c r="EU742" s="19"/>
      <c r="EV742" s="19"/>
      <c r="EW742" s="19"/>
      <c r="EX742" s="19"/>
      <c r="EY742" s="19"/>
      <c r="EZ742" s="19"/>
      <c r="FA742" s="19"/>
      <c r="FB742" s="19"/>
      <c r="FC742" s="19"/>
    </row>
    <row r="743" spans="1:159" x14ac:dyDescent="0.4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9"/>
      <c r="BS743" s="19"/>
      <c r="BT743" s="1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DC743" s="19"/>
      <c r="DD743" s="19"/>
      <c r="DE743" s="19"/>
      <c r="DF743" s="19"/>
      <c r="DG743" s="19"/>
      <c r="DH743" s="19"/>
      <c r="DI743" s="19"/>
      <c r="DJ743" s="19"/>
      <c r="DK743" s="19"/>
      <c r="DL743" s="19"/>
      <c r="DM743" s="19"/>
      <c r="DN743" s="19"/>
      <c r="DO743" s="19"/>
      <c r="DP743" s="19"/>
      <c r="DQ743" s="19"/>
      <c r="DR743" s="19"/>
      <c r="DS743" s="19"/>
      <c r="DT743" s="19"/>
      <c r="DU743" s="19"/>
      <c r="DV743" s="19"/>
      <c r="DW743" s="19"/>
      <c r="DX743" s="19"/>
      <c r="DY743" s="19"/>
      <c r="DZ743" s="19"/>
      <c r="EA743" s="19"/>
      <c r="EB743" s="19"/>
      <c r="EC743" s="19"/>
      <c r="ED743" s="19"/>
      <c r="EE743" s="19"/>
      <c r="EF743" s="19"/>
      <c r="EG743" s="19"/>
      <c r="EH743" s="19"/>
      <c r="EI743" s="19"/>
      <c r="EJ743" s="19"/>
      <c r="EK743" s="19"/>
      <c r="EL743" s="19"/>
      <c r="EM743" s="19"/>
      <c r="EN743" s="19"/>
      <c r="EO743" s="19"/>
      <c r="EP743" s="19"/>
      <c r="EQ743" s="19"/>
      <c r="ER743" s="19"/>
      <c r="ES743" s="19"/>
      <c r="ET743" s="19"/>
      <c r="EU743" s="19"/>
      <c r="EV743" s="19"/>
      <c r="EW743" s="19"/>
      <c r="EX743" s="19"/>
      <c r="EY743" s="19"/>
      <c r="EZ743" s="19"/>
      <c r="FA743" s="19"/>
      <c r="FB743" s="19"/>
      <c r="FC743" s="19"/>
    </row>
    <row r="744" spans="1:159" x14ac:dyDescent="0.4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9"/>
      <c r="BS744" s="19"/>
      <c r="BT744" s="1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DC744" s="19"/>
      <c r="DD744" s="19"/>
      <c r="DE744" s="19"/>
      <c r="DF744" s="19"/>
      <c r="DG744" s="19"/>
      <c r="DH744" s="19"/>
      <c r="DI744" s="19"/>
      <c r="DJ744" s="19"/>
      <c r="DK744" s="19"/>
      <c r="DL744" s="19"/>
      <c r="DM744" s="19"/>
      <c r="DN744" s="19"/>
      <c r="DO744" s="19"/>
      <c r="DP744" s="19"/>
      <c r="DQ744" s="19"/>
      <c r="DR744" s="19"/>
      <c r="DS744" s="19"/>
      <c r="DT744" s="19"/>
      <c r="DU744" s="19"/>
      <c r="DV744" s="19"/>
      <c r="DW744" s="19"/>
      <c r="DX744" s="19"/>
      <c r="DY744" s="19"/>
      <c r="DZ744" s="19"/>
      <c r="EA744" s="19"/>
      <c r="EB744" s="19"/>
      <c r="EC744" s="19"/>
      <c r="ED744" s="19"/>
      <c r="EE744" s="19"/>
      <c r="EF744" s="19"/>
      <c r="EG744" s="19"/>
      <c r="EH744" s="19"/>
      <c r="EI744" s="19"/>
      <c r="EJ744" s="19"/>
      <c r="EK744" s="19"/>
      <c r="EL744" s="19"/>
      <c r="EM744" s="19"/>
      <c r="EN744" s="19"/>
      <c r="EO744" s="19"/>
      <c r="EP744" s="19"/>
      <c r="EQ744" s="19"/>
      <c r="ER744" s="19"/>
      <c r="ES744" s="19"/>
      <c r="ET744" s="19"/>
      <c r="EU744" s="19"/>
      <c r="EV744" s="19"/>
      <c r="EW744" s="19"/>
      <c r="EX744" s="19"/>
      <c r="EY744" s="19"/>
      <c r="EZ744" s="19"/>
      <c r="FA744" s="19"/>
      <c r="FB744" s="19"/>
      <c r="FC744" s="19"/>
    </row>
    <row r="745" spans="1:159" x14ac:dyDescent="0.4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9"/>
      <c r="BS745" s="19"/>
      <c r="BT745" s="1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  <c r="CR745" s="19"/>
      <c r="CS745" s="19"/>
      <c r="CT745" s="19"/>
      <c r="CU745" s="19"/>
      <c r="CV745" s="19"/>
      <c r="CW745" s="19"/>
      <c r="CX745" s="19"/>
      <c r="CY745" s="19"/>
      <c r="CZ745" s="19"/>
      <c r="DA745" s="19"/>
      <c r="DB745" s="19"/>
      <c r="DC745" s="19"/>
      <c r="DD745" s="19"/>
      <c r="DE745" s="19"/>
      <c r="DF745" s="19"/>
      <c r="DG745" s="19"/>
      <c r="DH745" s="19"/>
      <c r="DI745" s="19"/>
      <c r="DJ745" s="19"/>
      <c r="DK745" s="19"/>
      <c r="DL745" s="19"/>
      <c r="DM745" s="19"/>
      <c r="DN745" s="19"/>
      <c r="DO745" s="19"/>
      <c r="DP745" s="19"/>
      <c r="DQ745" s="19"/>
      <c r="DR745" s="19"/>
      <c r="DS745" s="19"/>
      <c r="DT745" s="19"/>
      <c r="DU745" s="19"/>
      <c r="DV745" s="19"/>
      <c r="DW745" s="19"/>
      <c r="DX745" s="19"/>
      <c r="DY745" s="19"/>
      <c r="DZ745" s="19"/>
      <c r="EA745" s="19"/>
      <c r="EB745" s="19"/>
      <c r="EC745" s="19"/>
      <c r="ED745" s="19"/>
      <c r="EE745" s="19"/>
      <c r="EF745" s="19"/>
      <c r="EG745" s="19"/>
      <c r="EH745" s="19"/>
      <c r="EI745" s="19"/>
      <c r="EJ745" s="19"/>
      <c r="EK745" s="19"/>
      <c r="EL745" s="19"/>
      <c r="EM745" s="19"/>
      <c r="EN745" s="19"/>
      <c r="EO745" s="19"/>
      <c r="EP745" s="19"/>
      <c r="EQ745" s="19"/>
      <c r="ER745" s="19"/>
      <c r="ES745" s="19"/>
      <c r="ET745" s="19"/>
      <c r="EU745" s="19"/>
      <c r="EV745" s="19"/>
      <c r="EW745" s="19"/>
      <c r="EX745" s="19"/>
      <c r="EY745" s="19"/>
      <c r="EZ745" s="19"/>
      <c r="FA745" s="19"/>
      <c r="FB745" s="19"/>
      <c r="FC745" s="19"/>
    </row>
    <row r="746" spans="1:159" x14ac:dyDescent="0.4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19"/>
      <c r="BS746" s="19"/>
      <c r="BT746" s="1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  <c r="CR746" s="19"/>
      <c r="CS746" s="19"/>
      <c r="CT746" s="19"/>
      <c r="CU746" s="19"/>
      <c r="CV746" s="19"/>
      <c r="CW746" s="19"/>
      <c r="CX746" s="19"/>
      <c r="CY746" s="19"/>
      <c r="CZ746" s="19"/>
      <c r="DA746" s="19"/>
      <c r="DB746" s="19"/>
      <c r="DC746" s="19"/>
      <c r="DD746" s="19"/>
      <c r="DE746" s="19"/>
      <c r="DF746" s="19"/>
      <c r="DG746" s="19"/>
      <c r="DH746" s="19"/>
      <c r="DI746" s="19"/>
      <c r="DJ746" s="19"/>
      <c r="DK746" s="19"/>
      <c r="DL746" s="19"/>
      <c r="DM746" s="19"/>
      <c r="DN746" s="19"/>
      <c r="DO746" s="19"/>
      <c r="DP746" s="19"/>
      <c r="DQ746" s="19"/>
      <c r="DR746" s="19"/>
      <c r="DS746" s="19"/>
      <c r="DT746" s="19"/>
      <c r="DU746" s="19"/>
      <c r="DV746" s="19"/>
      <c r="DW746" s="19"/>
      <c r="DX746" s="19"/>
      <c r="DY746" s="19"/>
      <c r="DZ746" s="19"/>
      <c r="EA746" s="19"/>
      <c r="EB746" s="19"/>
      <c r="EC746" s="19"/>
      <c r="ED746" s="19"/>
      <c r="EE746" s="19"/>
      <c r="EF746" s="19"/>
      <c r="EG746" s="19"/>
      <c r="EH746" s="19"/>
      <c r="EI746" s="19"/>
      <c r="EJ746" s="19"/>
      <c r="EK746" s="19"/>
      <c r="EL746" s="19"/>
      <c r="EM746" s="19"/>
      <c r="EN746" s="19"/>
      <c r="EO746" s="19"/>
      <c r="EP746" s="19"/>
      <c r="EQ746" s="19"/>
      <c r="ER746" s="19"/>
      <c r="ES746" s="19"/>
      <c r="ET746" s="19"/>
      <c r="EU746" s="19"/>
      <c r="EV746" s="19"/>
      <c r="EW746" s="19"/>
      <c r="EX746" s="19"/>
      <c r="EY746" s="19"/>
      <c r="EZ746" s="19"/>
      <c r="FA746" s="19"/>
      <c r="FB746" s="19"/>
      <c r="FC746" s="19"/>
    </row>
    <row r="747" spans="1:159" x14ac:dyDescent="0.4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9"/>
      <c r="BS747" s="19"/>
      <c r="BT747" s="1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  <c r="CR747" s="19"/>
      <c r="CS747" s="19"/>
      <c r="CT747" s="19"/>
      <c r="CU747" s="19"/>
      <c r="CV747" s="19"/>
      <c r="CW747" s="19"/>
      <c r="CX747" s="19"/>
      <c r="CY747" s="19"/>
      <c r="CZ747" s="19"/>
      <c r="DA747" s="19"/>
      <c r="DB747" s="19"/>
      <c r="DC747" s="19"/>
      <c r="DD747" s="19"/>
      <c r="DE747" s="19"/>
      <c r="DF747" s="19"/>
      <c r="DG747" s="19"/>
      <c r="DH747" s="19"/>
      <c r="DI747" s="19"/>
      <c r="DJ747" s="19"/>
      <c r="DK747" s="19"/>
      <c r="DL747" s="19"/>
      <c r="DM747" s="19"/>
      <c r="DN747" s="19"/>
      <c r="DO747" s="19"/>
      <c r="DP747" s="19"/>
      <c r="DQ747" s="19"/>
      <c r="DR747" s="19"/>
      <c r="DS747" s="19"/>
      <c r="DT747" s="19"/>
      <c r="DU747" s="19"/>
      <c r="DV747" s="19"/>
      <c r="DW747" s="19"/>
      <c r="DX747" s="19"/>
      <c r="DY747" s="19"/>
      <c r="DZ747" s="19"/>
      <c r="EA747" s="19"/>
      <c r="EB747" s="19"/>
      <c r="EC747" s="19"/>
      <c r="ED747" s="19"/>
      <c r="EE747" s="19"/>
      <c r="EF747" s="19"/>
      <c r="EG747" s="19"/>
      <c r="EH747" s="19"/>
      <c r="EI747" s="19"/>
      <c r="EJ747" s="19"/>
      <c r="EK747" s="19"/>
      <c r="EL747" s="19"/>
      <c r="EM747" s="19"/>
      <c r="EN747" s="19"/>
      <c r="EO747" s="19"/>
      <c r="EP747" s="19"/>
      <c r="EQ747" s="19"/>
      <c r="ER747" s="19"/>
      <c r="ES747" s="19"/>
      <c r="ET747" s="19"/>
      <c r="EU747" s="19"/>
      <c r="EV747" s="19"/>
      <c r="EW747" s="19"/>
      <c r="EX747" s="19"/>
      <c r="EY747" s="19"/>
      <c r="EZ747" s="19"/>
      <c r="FA747" s="19"/>
      <c r="FB747" s="19"/>
      <c r="FC747" s="19"/>
    </row>
    <row r="748" spans="1:159" x14ac:dyDescent="0.4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19"/>
      <c r="BS748" s="19"/>
      <c r="BT748" s="1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  <c r="CR748" s="19"/>
      <c r="CS748" s="19"/>
      <c r="CT748" s="19"/>
      <c r="CU748" s="19"/>
      <c r="CV748" s="19"/>
      <c r="CW748" s="19"/>
      <c r="CX748" s="19"/>
      <c r="CY748" s="19"/>
      <c r="CZ748" s="19"/>
      <c r="DA748" s="19"/>
      <c r="DB748" s="19"/>
      <c r="DC748" s="19"/>
      <c r="DD748" s="19"/>
      <c r="DE748" s="19"/>
      <c r="DF748" s="19"/>
      <c r="DG748" s="19"/>
      <c r="DH748" s="19"/>
      <c r="DI748" s="19"/>
      <c r="DJ748" s="19"/>
      <c r="DK748" s="19"/>
      <c r="DL748" s="19"/>
      <c r="DM748" s="19"/>
      <c r="DN748" s="19"/>
      <c r="DO748" s="19"/>
      <c r="DP748" s="19"/>
      <c r="DQ748" s="19"/>
      <c r="DR748" s="19"/>
      <c r="DS748" s="19"/>
      <c r="DT748" s="19"/>
      <c r="DU748" s="19"/>
      <c r="DV748" s="19"/>
      <c r="DW748" s="19"/>
      <c r="DX748" s="19"/>
      <c r="DY748" s="19"/>
      <c r="DZ748" s="19"/>
      <c r="EA748" s="19"/>
      <c r="EB748" s="19"/>
      <c r="EC748" s="19"/>
      <c r="ED748" s="19"/>
      <c r="EE748" s="19"/>
      <c r="EF748" s="19"/>
      <c r="EG748" s="19"/>
      <c r="EH748" s="19"/>
      <c r="EI748" s="19"/>
      <c r="EJ748" s="19"/>
      <c r="EK748" s="19"/>
      <c r="EL748" s="19"/>
      <c r="EM748" s="19"/>
      <c r="EN748" s="19"/>
      <c r="EO748" s="19"/>
      <c r="EP748" s="19"/>
      <c r="EQ748" s="19"/>
      <c r="ER748" s="19"/>
      <c r="ES748" s="19"/>
      <c r="ET748" s="19"/>
      <c r="EU748" s="19"/>
      <c r="EV748" s="19"/>
      <c r="EW748" s="19"/>
      <c r="EX748" s="19"/>
      <c r="EY748" s="19"/>
      <c r="EZ748" s="19"/>
      <c r="FA748" s="19"/>
      <c r="FB748" s="19"/>
      <c r="FC748" s="19"/>
    </row>
    <row r="749" spans="1:159" x14ac:dyDescent="0.4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9"/>
      <c r="BS749" s="19"/>
      <c r="BT749" s="1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  <c r="CR749" s="19"/>
      <c r="CS749" s="19"/>
      <c r="CT749" s="19"/>
      <c r="CU749" s="19"/>
      <c r="CV749" s="19"/>
      <c r="CW749" s="19"/>
      <c r="CX749" s="19"/>
      <c r="CY749" s="19"/>
      <c r="CZ749" s="19"/>
      <c r="DA749" s="19"/>
      <c r="DB749" s="19"/>
      <c r="DC749" s="19"/>
      <c r="DD749" s="19"/>
      <c r="DE749" s="19"/>
      <c r="DF749" s="19"/>
      <c r="DG749" s="19"/>
      <c r="DH749" s="19"/>
      <c r="DI749" s="19"/>
      <c r="DJ749" s="19"/>
      <c r="DK749" s="19"/>
      <c r="DL749" s="19"/>
      <c r="DM749" s="19"/>
      <c r="DN749" s="19"/>
      <c r="DO749" s="19"/>
      <c r="DP749" s="19"/>
      <c r="DQ749" s="19"/>
      <c r="DR749" s="19"/>
      <c r="DS749" s="19"/>
      <c r="DT749" s="19"/>
      <c r="DU749" s="19"/>
      <c r="DV749" s="19"/>
      <c r="DW749" s="19"/>
      <c r="DX749" s="19"/>
      <c r="DY749" s="19"/>
      <c r="DZ749" s="19"/>
      <c r="EA749" s="19"/>
      <c r="EB749" s="19"/>
      <c r="EC749" s="19"/>
      <c r="ED749" s="19"/>
      <c r="EE749" s="19"/>
      <c r="EF749" s="19"/>
      <c r="EG749" s="19"/>
      <c r="EH749" s="19"/>
      <c r="EI749" s="19"/>
      <c r="EJ749" s="19"/>
      <c r="EK749" s="19"/>
      <c r="EL749" s="19"/>
      <c r="EM749" s="19"/>
      <c r="EN749" s="19"/>
      <c r="EO749" s="19"/>
      <c r="EP749" s="19"/>
      <c r="EQ749" s="19"/>
      <c r="ER749" s="19"/>
      <c r="ES749" s="19"/>
      <c r="ET749" s="19"/>
      <c r="EU749" s="19"/>
      <c r="EV749" s="19"/>
      <c r="EW749" s="19"/>
      <c r="EX749" s="19"/>
      <c r="EY749" s="19"/>
      <c r="EZ749" s="19"/>
      <c r="FA749" s="19"/>
      <c r="FB749" s="19"/>
      <c r="FC749" s="19"/>
    </row>
    <row r="750" spans="1:159" x14ac:dyDescent="0.4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19"/>
      <c r="BS750" s="19"/>
      <c r="BT750" s="1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  <c r="CR750" s="19"/>
      <c r="CS750" s="19"/>
      <c r="CT750" s="19"/>
      <c r="CU750" s="19"/>
      <c r="CV750" s="19"/>
      <c r="CW750" s="19"/>
      <c r="CX750" s="19"/>
      <c r="CY750" s="19"/>
      <c r="CZ750" s="19"/>
      <c r="DA750" s="19"/>
      <c r="DB750" s="19"/>
      <c r="DC750" s="19"/>
      <c r="DD750" s="19"/>
      <c r="DE750" s="19"/>
      <c r="DF750" s="19"/>
      <c r="DG750" s="19"/>
      <c r="DH750" s="19"/>
      <c r="DI750" s="19"/>
      <c r="DJ750" s="19"/>
      <c r="DK750" s="19"/>
      <c r="DL750" s="19"/>
      <c r="DM750" s="19"/>
      <c r="DN750" s="19"/>
      <c r="DO750" s="19"/>
      <c r="DP750" s="19"/>
      <c r="DQ750" s="19"/>
      <c r="DR750" s="19"/>
      <c r="DS750" s="19"/>
      <c r="DT750" s="19"/>
      <c r="DU750" s="19"/>
      <c r="DV750" s="19"/>
      <c r="DW750" s="19"/>
      <c r="DX750" s="19"/>
      <c r="DY750" s="19"/>
      <c r="DZ750" s="19"/>
      <c r="EA750" s="19"/>
      <c r="EB750" s="19"/>
      <c r="EC750" s="19"/>
      <c r="ED750" s="19"/>
      <c r="EE750" s="19"/>
      <c r="EF750" s="19"/>
      <c r="EG750" s="19"/>
      <c r="EH750" s="19"/>
      <c r="EI750" s="19"/>
      <c r="EJ750" s="19"/>
      <c r="EK750" s="19"/>
      <c r="EL750" s="19"/>
      <c r="EM750" s="19"/>
      <c r="EN750" s="19"/>
      <c r="EO750" s="19"/>
      <c r="EP750" s="19"/>
      <c r="EQ750" s="19"/>
      <c r="ER750" s="19"/>
      <c r="ES750" s="19"/>
      <c r="ET750" s="19"/>
      <c r="EU750" s="19"/>
      <c r="EV750" s="19"/>
      <c r="EW750" s="19"/>
      <c r="EX750" s="19"/>
      <c r="EY750" s="19"/>
      <c r="EZ750" s="19"/>
      <c r="FA750" s="19"/>
      <c r="FB750" s="19"/>
      <c r="FC750" s="19"/>
    </row>
    <row r="751" spans="1:159" x14ac:dyDescent="0.4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9"/>
      <c r="BS751" s="19"/>
      <c r="BT751" s="1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  <c r="CR751" s="19"/>
      <c r="CS751" s="19"/>
      <c r="CT751" s="19"/>
      <c r="CU751" s="19"/>
      <c r="CV751" s="19"/>
      <c r="CW751" s="19"/>
      <c r="CX751" s="19"/>
      <c r="CY751" s="19"/>
      <c r="CZ751" s="19"/>
      <c r="DA751" s="19"/>
      <c r="DB751" s="19"/>
      <c r="DC751" s="19"/>
      <c r="DD751" s="19"/>
      <c r="DE751" s="19"/>
      <c r="DF751" s="19"/>
      <c r="DG751" s="19"/>
      <c r="DH751" s="19"/>
      <c r="DI751" s="19"/>
      <c r="DJ751" s="19"/>
      <c r="DK751" s="19"/>
      <c r="DL751" s="19"/>
      <c r="DM751" s="19"/>
      <c r="DN751" s="19"/>
      <c r="DO751" s="19"/>
      <c r="DP751" s="19"/>
      <c r="DQ751" s="19"/>
      <c r="DR751" s="19"/>
      <c r="DS751" s="19"/>
      <c r="DT751" s="19"/>
      <c r="DU751" s="19"/>
      <c r="DV751" s="19"/>
      <c r="DW751" s="19"/>
      <c r="DX751" s="19"/>
      <c r="DY751" s="19"/>
      <c r="DZ751" s="19"/>
      <c r="EA751" s="19"/>
      <c r="EB751" s="19"/>
      <c r="EC751" s="19"/>
      <c r="ED751" s="19"/>
      <c r="EE751" s="19"/>
      <c r="EF751" s="19"/>
      <c r="EG751" s="19"/>
      <c r="EH751" s="19"/>
      <c r="EI751" s="19"/>
      <c r="EJ751" s="19"/>
      <c r="EK751" s="19"/>
      <c r="EL751" s="19"/>
      <c r="EM751" s="19"/>
      <c r="EN751" s="19"/>
      <c r="EO751" s="19"/>
      <c r="EP751" s="19"/>
      <c r="EQ751" s="19"/>
      <c r="ER751" s="19"/>
      <c r="ES751" s="19"/>
      <c r="ET751" s="19"/>
      <c r="EU751" s="19"/>
      <c r="EV751" s="19"/>
      <c r="EW751" s="19"/>
      <c r="EX751" s="19"/>
      <c r="EY751" s="19"/>
      <c r="EZ751" s="19"/>
      <c r="FA751" s="19"/>
      <c r="FB751" s="19"/>
      <c r="FC751" s="19"/>
    </row>
    <row r="752" spans="1:159" x14ac:dyDescent="0.4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19"/>
      <c r="BS752" s="19"/>
      <c r="BT752" s="1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19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  <c r="CR752" s="19"/>
      <c r="CS752" s="19"/>
      <c r="CT752" s="19"/>
      <c r="CU752" s="19"/>
      <c r="CV752" s="19"/>
      <c r="CW752" s="19"/>
      <c r="CX752" s="19"/>
      <c r="CY752" s="19"/>
      <c r="CZ752" s="19"/>
      <c r="DA752" s="19"/>
      <c r="DB752" s="19"/>
      <c r="DC752" s="19"/>
      <c r="DD752" s="19"/>
      <c r="DE752" s="19"/>
      <c r="DF752" s="19"/>
      <c r="DG752" s="19"/>
      <c r="DH752" s="19"/>
      <c r="DI752" s="19"/>
      <c r="DJ752" s="19"/>
      <c r="DK752" s="19"/>
      <c r="DL752" s="19"/>
      <c r="DM752" s="19"/>
      <c r="DN752" s="19"/>
      <c r="DO752" s="19"/>
      <c r="DP752" s="19"/>
      <c r="DQ752" s="19"/>
      <c r="DR752" s="19"/>
      <c r="DS752" s="19"/>
      <c r="DT752" s="19"/>
      <c r="DU752" s="19"/>
      <c r="DV752" s="19"/>
      <c r="DW752" s="19"/>
      <c r="DX752" s="19"/>
      <c r="DY752" s="19"/>
      <c r="DZ752" s="19"/>
      <c r="EA752" s="19"/>
      <c r="EB752" s="19"/>
      <c r="EC752" s="19"/>
      <c r="ED752" s="19"/>
      <c r="EE752" s="19"/>
      <c r="EF752" s="19"/>
      <c r="EG752" s="19"/>
      <c r="EH752" s="19"/>
      <c r="EI752" s="19"/>
      <c r="EJ752" s="19"/>
      <c r="EK752" s="19"/>
      <c r="EL752" s="19"/>
      <c r="EM752" s="19"/>
      <c r="EN752" s="19"/>
      <c r="EO752" s="19"/>
      <c r="EP752" s="19"/>
      <c r="EQ752" s="19"/>
      <c r="ER752" s="19"/>
      <c r="ES752" s="19"/>
      <c r="ET752" s="19"/>
      <c r="EU752" s="19"/>
      <c r="EV752" s="19"/>
      <c r="EW752" s="19"/>
      <c r="EX752" s="19"/>
      <c r="EY752" s="19"/>
      <c r="EZ752" s="19"/>
      <c r="FA752" s="19"/>
      <c r="FB752" s="19"/>
      <c r="FC752" s="19"/>
    </row>
    <row r="753" spans="1:159" x14ac:dyDescent="0.4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9"/>
      <c r="BS753" s="19"/>
      <c r="BT753" s="1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  <c r="CR753" s="19"/>
      <c r="CS753" s="19"/>
      <c r="CT753" s="19"/>
      <c r="CU753" s="19"/>
      <c r="CV753" s="19"/>
      <c r="CW753" s="19"/>
      <c r="CX753" s="19"/>
      <c r="CY753" s="19"/>
      <c r="CZ753" s="19"/>
      <c r="DA753" s="19"/>
      <c r="DB753" s="19"/>
      <c r="DC753" s="19"/>
      <c r="DD753" s="19"/>
      <c r="DE753" s="19"/>
      <c r="DF753" s="19"/>
      <c r="DG753" s="19"/>
      <c r="DH753" s="19"/>
      <c r="DI753" s="19"/>
      <c r="DJ753" s="19"/>
      <c r="DK753" s="19"/>
      <c r="DL753" s="19"/>
      <c r="DM753" s="19"/>
      <c r="DN753" s="19"/>
      <c r="DO753" s="19"/>
      <c r="DP753" s="19"/>
      <c r="DQ753" s="19"/>
      <c r="DR753" s="19"/>
      <c r="DS753" s="19"/>
      <c r="DT753" s="19"/>
      <c r="DU753" s="19"/>
      <c r="DV753" s="19"/>
      <c r="DW753" s="19"/>
      <c r="DX753" s="19"/>
      <c r="DY753" s="19"/>
      <c r="DZ753" s="19"/>
      <c r="EA753" s="19"/>
      <c r="EB753" s="19"/>
      <c r="EC753" s="19"/>
      <c r="ED753" s="19"/>
      <c r="EE753" s="19"/>
      <c r="EF753" s="19"/>
      <c r="EG753" s="19"/>
      <c r="EH753" s="19"/>
      <c r="EI753" s="19"/>
      <c r="EJ753" s="19"/>
      <c r="EK753" s="19"/>
      <c r="EL753" s="19"/>
      <c r="EM753" s="19"/>
      <c r="EN753" s="19"/>
      <c r="EO753" s="19"/>
      <c r="EP753" s="19"/>
      <c r="EQ753" s="19"/>
      <c r="ER753" s="19"/>
      <c r="ES753" s="19"/>
      <c r="ET753" s="19"/>
      <c r="EU753" s="19"/>
      <c r="EV753" s="19"/>
      <c r="EW753" s="19"/>
      <c r="EX753" s="19"/>
      <c r="EY753" s="19"/>
      <c r="EZ753" s="19"/>
      <c r="FA753" s="19"/>
      <c r="FB753" s="19"/>
      <c r="FC753" s="19"/>
    </row>
    <row r="754" spans="1:159" x14ac:dyDescent="0.4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9"/>
      <c r="BS754" s="19"/>
      <c r="BT754" s="1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  <c r="CR754" s="19"/>
      <c r="CS754" s="19"/>
      <c r="CT754" s="19"/>
      <c r="CU754" s="19"/>
      <c r="CV754" s="19"/>
      <c r="CW754" s="19"/>
      <c r="CX754" s="19"/>
      <c r="CY754" s="19"/>
      <c r="CZ754" s="19"/>
      <c r="DA754" s="19"/>
      <c r="DB754" s="19"/>
      <c r="DC754" s="19"/>
      <c r="DD754" s="19"/>
      <c r="DE754" s="19"/>
      <c r="DF754" s="19"/>
      <c r="DG754" s="19"/>
      <c r="DH754" s="19"/>
      <c r="DI754" s="19"/>
      <c r="DJ754" s="19"/>
      <c r="DK754" s="19"/>
      <c r="DL754" s="19"/>
      <c r="DM754" s="19"/>
      <c r="DN754" s="19"/>
      <c r="DO754" s="19"/>
      <c r="DP754" s="19"/>
      <c r="DQ754" s="19"/>
      <c r="DR754" s="19"/>
      <c r="DS754" s="19"/>
      <c r="DT754" s="19"/>
      <c r="DU754" s="19"/>
      <c r="DV754" s="19"/>
      <c r="DW754" s="19"/>
      <c r="DX754" s="19"/>
      <c r="DY754" s="19"/>
      <c r="DZ754" s="19"/>
      <c r="EA754" s="19"/>
      <c r="EB754" s="19"/>
      <c r="EC754" s="19"/>
      <c r="ED754" s="19"/>
      <c r="EE754" s="19"/>
      <c r="EF754" s="19"/>
      <c r="EG754" s="19"/>
      <c r="EH754" s="19"/>
      <c r="EI754" s="19"/>
      <c r="EJ754" s="19"/>
      <c r="EK754" s="19"/>
      <c r="EL754" s="19"/>
      <c r="EM754" s="19"/>
      <c r="EN754" s="19"/>
      <c r="EO754" s="19"/>
      <c r="EP754" s="19"/>
      <c r="EQ754" s="19"/>
      <c r="ER754" s="19"/>
      <c r="ES754" s="19"/>
      <c r="ET754" s="19"/>
      <c r="EU754" s="19"/>
      <c r="EV754" s="19"/>
      <c r="EW754" s="19"/>
      <c r="EX754" s="19"/>
      <c r="EY754" s="19"/>
      <c r="EZ754" s="19"/>
      <c r="FA754" s="19"/>
      <c r="FB754" s="19"/>
      <c r="FC754" s="19"/>
    </row>
    <row r="755" spans="1:159" x14ac:dyDescent="0.4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19"/>
      <c r="BS755" s="19"/>
      <c r="BT755" s="1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19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  <c r="CR755" s="19"/>
      <c r="CS755" s="19"/>
      <c r="CT755" s="19"/>
      <c r="CU755" s="19"/>
      <c r="CV755" s="19"/>
      <c r="CW755" s="19"/>
      <c r="CX755" s="19"/>
      <c r="CY755" s="19"/>
      <c r="CZ755" s="19"/>
      <c r="DA755" s="19"/>
      <c r="DB755" s="19"/>
      <c r="DC755" s="19"/>
      <c r="DD755" s="19"/>
      <c r="DE755" s="19"/>
      <c r="DF755" s="19"/>
      <c r="DG755" s="19"/>
      <c r="DH755" s="19"/>
      <c r="DI755" s="19"/>
      <c r="DJ755" s="19"/>
      <c r="DK755" s="19"/>
      <c r="DL755" s="19"/>
      <c r="DM755" s="19"/>
      <c r="DN755" s="19"/>
      <c r="DO755" s="19"/>
      <c r="DP755" s="19"/>
      <c r="DQ755" s="19"/>
      <c r="DR755" s="19"/>
      <c r="DS755" s="19"/>
      <c r="DT755" s="19"/>
      <c r="DU755" s="19"/>
      <c r="DV755" s="19"/>
      <c r="DW755" s="19"/>
      <c r="DX755" s="19"/>
      <c r="DY755" s="19"/>
      <c r="DZ755" s="19"/>
      <c r="EA755" s="19"/>
      <c r="EB755" s="19"/>
      <c r="EC755" s="19"/>
      <c r="ED755" s="19"/>
      <c r="EE755" s="19"/>
      <c r="EF755" s="19"/>
      <c r="EG755" s="19"/>
      <c r="EH755" s="19"/>
      <c r="EI755" s="19"/>
      <c r="EJ755" s="19"/>
      <c r="EK755" s="19"/>
      <c r="EL755" s="19"/>
      <c r="EM755" s="19"/>
      <c r="EN755" s="19"/>
      <c r="EO755" s="19"/>
      <c r="EP755" s="19"/>
      <c r="EQ755" s="19"/>
      <c r="ER755" s="19"/>
      <c r="ES755" s="19"/>
      <c r="ET755" s="19"/>
      <c r="EU755" s="19"/>
      <c r="EV755" s="19"/>
      <c r="EW755" s="19"/>
      <c r="EX755" s="19"/>
      <c r="EY755" s="19"/>
      <c r="EZ755" s="19"/>
      <c r="FA755" s="19"/>
      <c r="FB755" s="19"/>
      <c r="FC755" s="19"/>
    </row>
    <row r="756" spans="1:159" x14ac:dyDescent="0.4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9"/>
      <c r="BS756" s="19"/>
      <c r="BT756" s="1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19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  <c r="CR756" s="19"/>
      <c r="CS756" s="19"/>
      <c r="CT756" s="19"/>
      <c r="CU756" s="19"/>
      <c r="CV756" s="19"/>
      <c r="CW756" s="19"/>
      <c r="CX756" s="19"/>
      <c r="CY756" s="19"/>
      <c r="CZ756" s="19"/>
      <c r="DA756" s="19"/>
      <c r="DB756" s="19"/>
      <c r="DC756" s="19"/>
      <c r="DD756" s="19"/>
      <c r="DE756" s="19"/>
      <c r="DF756" s="19"/>
      <c r="DG756" s="19"/>
      <c r="DH756" s="19"/>
      <c r="DI756" s="19"/>
      <c r="DJ756" s="19"/>
      <c r="DK756" s="19"/>
      <c r="DL756" s="19"/>
      <c r="DM756" s="19"/>
      <c r="DN756" s="19"/>
      <c r="DO756" s="19"/>
      <c r="DP756" s="19"/>
      <c r="DQ756" s="19"/>
      <c r="DR756" s="19"/>
      <c r="DS756" s="19"/>
      <c r="DT756" s="19"/>
      <c r="DU756" s="19"/>
      <c r="DV756" s="19"/>
      <c r="DW756" s="19"/>
      <c r="DX756" s="19"/>
      <c r="DY756" s="19"/>
      <c r="DZ756" s="19"/>
      <c r="EA756" s="19"/>
      <c r="EB756" s="19"/>
      <c r="EC756" s="19"/>
      <c r="ED756" s="19"/>
      <c r="EE756" s="19"/>
      <c r="EF756" s="19"/>
      <c r="EG756" s="19"/>
      <c r="EH756" s="19"/>
      <c r="EI756" s="19"/>
      <c r="EJ756" s="19"/>
      <c r="EK756" s="19"/>
      <c r="EL756" s="19"/>
      <c r="EM756" s="19"/>
      <c r="EN756" s="19"/>
      <c r="EO756" s="19"/>
      <c r="EP756" s="19"/>
      <c r="EQ756" s="19"/>
      <c r="ER756" s="19"/>
      <c r="ES756" s="19"/>
      <c r="ET756" s="19"/>
      <c r="EU756" s="19"/>
      <c r="EV756" s="19"/>
      <c r="EW756" s="19"/>
      <c r="EX756" s="19"/>
      <c r="EY756" s="19"/>
      <c r="EZ756" s="19"/>
      <c r="FA756" s="19"/>
      <c r="FB756" s="19"/>
      <c r="FC756" s="19"/>
    </row>
    <row r="757" spans="1:159" x14ac:dyDescent="0.4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19"/>
      <c r="BS757" s="19"/>
      <c r="BT757" s="1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19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  <c r="CR757" s="19"/>
      <c r="CS757" s="19"/>
      <c r="CT757" s="19"/>
      <c r="CU757" s="19"/>
      <c r="CV757" s="19"/>
      <c r="CW757" s="19"/>
      <c r="CX757" s="19"/>
      <c r="CY757" s="19"/>
      <c r="CZ757" s="19"/>
      <c r="DA757" s="19"/>
      <c r="DB757" s="19"/>
      <c r="DC757" s="19"/>
      <c r="DD757" s="19"/>
      <c r="DE757" s="19"/>
      <c r="DF757" s="19"/>
      <c r="DG757" s="19"/>
      <c r="DH757" s="19"/>
      <c r="DI757" s="19"/>
      <c r="DJ757" s="19"/>
      <c r="DK757" s="19"/>
      <c r="DL757" s="19"/>
      <c r="DM757" s="19"/>
      <c r="DN757" s="19"/>
      <c r="DO757" s="19"/>
      <c r="DP757" s="19"/>
      <c r="DQ757" s="19"/>
      <c r="DR757" s="19"/>
      <c r="DS757" s="19"/>
      <c r="DT757" s="19"/>
      <c r="DU757" s="19"/>
      <c r="DV757" s="19"/>
      <c r="DW757" s="19"/>
      <c r="DX757" s="19"/>
      <c r="DY757" s="19"/>
      <c r="DZ757" s="19"/>
      <c r="EA757" s="19"/>
      <c r="EB757" s="19"/>
      <c r="EC757" s="19"/>
      <c r="ED757" s="19"/>
      <c r="EE757" s="19"/>
      <c r="EF757" s="19"/>
      <c r="EG757" s="19"/>
      <c r="EH757" s="19"/>
      <c r="EI757" s="19"/>
      <c r="EJ757" s="19"/>
      <c r="EK757" s="19"/>
      <c r="EL757" s="19"/>
      <c r="EM757" s="19"/>
      <c r="EN757" s="19"/>
      <c r="EO757" s="19"/>
      <c r="EP757" s="19"/>
      <c r="EQ757" s="19"/>
      <c r="ER757" s="19"/>
      <c r="ES757" s="19"/>
      <c r="ET757" s="19"/>
      <c r="EU757" s="19"/>
      <c r="EV757" s="19"/>
      <c r="EW757" s="19"/>
      <c r="EX757" s="19"/>
      <c r="EY757" s="19"/>
      <c r="EZ757" s="19"/>
      <c r="FA757" s="19"/>
      <c r="FB757" s="19"/>
      <c r="FC757" s="19"/>
    </row>
    <row r="758" spans="1:159" x14ac:dyDescent="0.4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19"/>
      <c r="BS758" s="19"/>
      <c r="BT758" s="1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  <c r="CR758" s="19"/>
      <c r="CS758" s="19"/>
      <c r="CT758" s="19"/>
      <c r="CU758" s="19"/>
      <c r="CV758" s="19"/>
      <c r="CW758" s="19"/>
      <c r="CX758" s="19"/>
      <c r="CY758" s="19"/>
      <c r="CZ758" s="19"/>
      <c r="DA758" s="19"/>
      <c r="DB758" s="19"/>
      <c r="DC758" s="19"/>
      <c r="DD758" s="19"/>
      <c r="DE758" s="19"/>
      <c r="DF758" s="19"/>
      <c r="DG758" s="19"/>
      <c r="DH758" s="19"/>
      <c r="DI758" s="19"/>
      <c r="DJ758" s="19"/>
      <c r="DK758" s="19"/>
      <c r="DL758" s="19"/>
      <c r="DM758" s="19"/>
      <c r="DN758" s="19"/>
      <c r="DO758" s="19"/>
      <c r="DP758" s="19"/>
      <c r="DQ758" s="19"/>
      <c r="DR758" s="19"/>
      <c r="DS758" s="19"/>
      <c r="DT758" s="19"/>
      <c r="DU758" s="19"/>
      <c r="DV758" s="19"/>
      <c r="DW758" s="19"/>
      <c r="DX758" s="19"/>
      <c r="DY758" s="19"/>
      <c r="DZ758" s="19"/>
      <c r="EA758" s="19"/>
      <c r="EB758" s="19"/>
      <c r="EC758" s="19"/>
      <c r="ED758" s="19"/>
      <c r="EE758" s="19"/>
      <c r="EF758" s="19"/>
      <c r="EG758" s="19"/>
      <c r="EH758" s="19"/>
      <c r="EI758" s="19"/>
      <c r="EJ758" s="19"/>
      <c r="EK758" s="19"/>
      <c r="EL758" s="19"/>
      <c r="EM758" s="19"/>
      <c r="EN758" s="19"/>
      <c r="EO758" s="19"/>
      <c r="EP758" s="19"/>
      <c r="EQ758" s="19"/>
      <c r="ER758" s="19"/>
      <c r="ES758" s="19"/>
      <c r="ET758" s="19"/>
      <c r="EU758" s="19"/>
      <c r="EV758" s="19"/>
      <c r="EW758" s="19"/>
      <c r="EX758" s="19"/>
      <c r="EY758" s="19"/>
      <c r="EZ758" s="19"/>
      <c r="FA758" s="19"/>
      <c r="FB758" s="19"/>
      <c r="FC758" s="19"/>
    </row>
    <row r="759" spans="1:159" x14ac:dyDescent="0.4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9"/>
      <c r="BR759" s="19"/>
      <c r="BS759" s="19"/>
      <c r="BT759" s="1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19"/>
      <c r="CF759" s="19"/>
      <c r="CG759" s="19"/>
      <c r="CH759" s="19"/>
      <c r="CI759" s="19"/>
      <c r="CJ759" s="19"/>
      <c r="CK759" s="19"/>
      <c r="CL759" s="19"/>
      <c r="CM759" s="19"/>
      <c r="CN759" s="19"/>
      <c r="CO759" s="19"/>
      <c r="CP759" s="19"/>
      <c r="CQ759" s="19"/>
      <c r="CR759" s="19"/>
      <c r="CS759" s="19"/>
      <c r="CT759" s="19"/>
      <c r="CU759" s="19"/>
      <c r="CV759" s="19"/>
      <c r="CW759" s="19"/>
      <c r="CX759" s="19"/>
      <c r="CY759" s="19"/>
      <c r="CZ759" s="19"/>
      <c r="DA759" s="19"/>
      <c r="DB759" s="19"/>
      <c r="DC759" s="19"/>
      <c r="DD759" s="19"/>
      <c r="DE759" s="19"/>
      <c r="DF759" s="19"/>
      <c r="DG759" s="19"/>
      <c r="DH759" s="19"/>
      <c r="DI759" s="19"/>
      <c r="DJ759" s="19"/>
      <c r="DK759" s="19"/>
      <c r="DL759" s="19"/>
      <c r="DM759" s="19"/>
      <c r="DN759" s="19"/>
      <c r="DO759" s="19"/>
      <c r="DP759" s="19"/>
      <c r="DQ759" s="19"/>
      <c r="DR759" s="19"/>
      <c r="DS759" s="19"/>
      <c r="DT759" s="19"/>
      <c r="DU759" s="19"/>
      <c r="DV759" s="19"/>
      <c r="DW759" s="19"/>
      <c r="DX759" s="19"/>
      <c r="DY759" s="19"/>
      <c r="DZ759" s="19"/>
      <c r="EA759" s="19"/>
      <c r="EB759" s="19"/>
      <c r="EC759" s="19"/>
      <c r="ED759" s="19"/>
      <c r="EE759" s="19"/>
      <c r="EF759" s="19"/>
      <c r="EG759" s="19"/>
      <c r="EH759" s="19"/>
      <c r="EI759" s="19"/>
      <c r="EJ759" s="19"/>
      <c r="EK759" s="19"/>
      <c r="EL759" s="19"/>
      <c r="EM759" s="19"/>
      <c r="EN759" s="19"/>
      <c r="EO759" s="19"/>
      <c r="EP759" s="19"/>
      <c r="EQ759" s="19"/>
      <c r="ER759" s="19"/>
      <c r="ES759" s="19"/>
      <c r="ET759" s="19"/>
      <c r="EU759" s="19"/>
      <c r="EV759" s="19"/>
      <c r="EW759" s="19"/>
      <c r="EX759" s="19"/>
      <c r="EY759" s="19"/>
      <c r="EZ759" s="19"/>
      <c r="FA759" s="19"/>
      <c r="FB759" s="19"/>
      <c r="FC759" s="19"/>
    </row>
    <row r="760" spans="1:159" x14ac:dyDescent="0.4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9"/>
      <c r="BS760" s="19"/>
      <c r="BT760" s="1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  <c r="CR760" s="19"/>
      <c r="CS760" s="19"/>
      <c r="CT760" s="19"/>
      <c r="CU760" s="19"/>
      <c r="CV760" s="19"/>
      <c r="CW760" s="19"/>
      <c r="CX760" s="19"/>
      <c r="CY760" s="19"/>
      <c r="CZ760" s="19"/>
      <c r="DA760" s="19"/>
      <c r="DB760" s="19"/>
      <c r="DC760" s="19"/>
      <c r="DD760" s="19"/>
      <c r="DE760" s="19"/>
      <c r="DF760" s="19"/>
      <c r="DG760" s="19"/>
      <c r="DH760" s="19"/>
      <c r="DI760" s="19"/>
      <c r="DJ760" s="19"/>
      <c r="DK760" s="19"/>
      <c r="DL760" s="19"/>
      <c r="DM760" s="19"/>
      <c r="DN760" s="19"/>
      <c r="DO760" s="19"/>
      <c r="DP760" s="19"/>
      <c r="DQ760" s="19"/>
      <c r="DR760" s="19"/>
      <c r="DS760" s="19"/>
      <c r="DT760" s="19"/>
      <c r="DU760" s="19"/>
      <c r="DV760" s="19"/>
      <c r="DW760" s="19"/>
      <c r="DX760" s="19"/>
      <c r="DY760" s="19"/>
      <c r="DZ760" s="19"/>
      <c r="EA760" s="19"/>
      <c r="EB760" s="19"/>
      <c r="EC760" s="19"/>
      <c r="ED760" s="19"/>
      <c r="EE760" s="19"/>
      <c r="EF760" s="19"/>
      <c r="EG760" s="19"/>
      <c r="EH760" s="19"/>
      <c r="EI760" s="19"/>
      <c r="EJ760" s="19"/>
      <c r="EK760" s="19"/>
      <c r="EL760" s="19"/>
      <c r="EM760" s="19"/>
      <c r="EN760" s="19"/>
      <c r="EO760" s="19"/>
      <c r="EP760" s="19"/>
      <c r="EQ760" s="19"/>
      <c r="ER760" s="19"/>
      <c r="ES760" s="19"/>
      <c r="ET760" s="19"/>
      <c r="EU760" s="19"/>
      <c r="EV760" s="19"/>
      <c r="EW760" s="19"/>
      <c r="EX760" s="19"/>
      <c r="EY760" s="19"/>
      <c r="EZ760" s="19"/>
      <c r="FA760" s="19"/>
      <c r="FB760" s="19"/>
      <c r="FC760" s="19"/>
    </row>
    <row r="761" spans="1:159" x14ac:dyDescent="0.4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19"/>
      <c r="BS761" s="19"/>
      <c r="BT761" s="1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19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  <c r="CR761" s="19"/>
      <c r="CS761" s="19"/>
      <c r="CT761" s="19"/>
      <c r="CU761" s="19"/>
      <c r="CV761" s="19"/>
      <c r="CW761" s="19"/>
      <c r="CX761" s="19"/>
      <c r="CY761" s="19"/>
      <c r="CZ761" s="19"/>
      <c r="DA761" s="19"/>
      <c r="DB761" s="19"/>
      <c r="DC761" s="19"/>
      <c r="DD761" s="19"/>
      <c r="DE761" s="19"/>
      <c r="DF761" s="19"/>
      <c r="DG761" s="19"/>
      <c r="DH761" s="19"/>
      <c r="DI761" s="19"/>
      <c r="DJ761" s="19"/>
      <c r="DK761" s="19"/>
      <c r="DL761" s="19"/>
      <c r="DM761" s="19"/>
      <c r="DN761" s="19"/>
      <c r="DO761" s="19"/>
      <c r="DP761" s="19"/>
      <c r="DQ761" s="19"/>
      <c r="DR761" s="19"/>
      <c r="DS761" s="19"/>
      <c r="DT761" s="19"/>
      <c r="DU761" s="19"/>
      <c r="DV761" s="19"/>
      <c r="DW761" s="19"/>
      <c r="DX761" s="19"/>
      <c r="DY761" s="19"/>
      <c r="DZ761" s="19"/>
      <c r="EA761" s="19"/>
      <c r="EB761" s="19"/>
      <c r="EC761" s="19"/>
      <c r="ED761" s="19"/>
      <c r="EE761" s="19"/>
      <c r="EF761" s="19"/>
      <c r="EG761" s="19"/>
      <c r="EH761" s="19"/>
      <c r="EI761" s="19"/>
      <c r="EJ761" s="19"/>
      <c r="EK761" s="19"/>
      <c r="EL761" s="19"/>
      <c r="EM761" s="19"/>
      <c r="EN761" s="19"/>
      <c r="EO761" s="19"/>
      <c r="EP761" s="19"/>
      <c r="EQ761" s="19"/>
      <c r="ER761" s="19"/>
      <c r="ES761" s="19"/>
      <c r="ET761" s="19"/>
      <c r="EU761" s="19"/>
      <c r="EV761" s="19"/>
      <c r="EW761" s="19"/>
      <c r="EX761" s="19"/>
      <c r="EY761" s="19"/>
      <c r="EZ761" s="19"/>
      <c r="FA761" s="19"/>
      <c r="FB761" s="19"/>
      <c r="FC761" s="19"/>
    </row>
    <row r="762" spans="1:159" x14ac:dyDescent="0.4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19"/>
      <c r="BS762" s="19"/>
      <c r="BT762" s="1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19"/>
      <c r="CF762" s="19"/>
      <c r="CG762" s="19"/>
      <c r="CH762" s="19"/>
      <c r="CI762" s="19"/>
      <c r="CJ762" s="19"/>
      <c r="CK762" s="19"/>
      <c r="CL762" s="19"/>
      <c r="CM762" s="19"/>
      <c r="CN762" s="19"/>
      <c r="CO762" s="19"/>
      <c r="CP762" s="19"/>
      <c r="CQ762" s="19"/>
      <c r="CR762" s="19"/>
      <c r="CS762" s="19"/>
      <c r="CT762" s="19"/>
      <c r="CU762" s="19"/>
      <c r="CV762" s="19"/>
      <c r="CW762" s="19"/>
      <c r="CX762" s="19"/>
      <c r="CY762" s="19"/>
      <c r="CZ762" s="19"/>
      <c r="DA762" s="19"/>
      <c r="DB762" s="19"/>
      <c r="DC762" s="19"/>
      <c r="DD762" s="19"/>
      <c r="DE762" s="19"/>
      <c r="DF762" s="19"/>
      <c r="DG762" s="19"/>
      <c r="DH762" s="19"/>
      <c r="DI762" s="19"/>
      <c r="DJ762" s="19"/>
      <c r="DK762" s="19"/>
      <c r="DL762" s="19"/>
      <c r="DM762" s="19"/>
      <c r="DN762" s="19"/>
      <c r="DO762" s="19"/>
      <c r="DP762" s="19"/>
      <c r="DQ762" s="19"/>
      <c r="DR762" s="19"/>
      <c r="DS762" s="19"/>
      <c r="DT762" s="19"/>
      <c r="DU762" s="19"/>
      <c r="DV762" s="19"/>
      <c r="DW762" s="19"/>
      <c r="DX762" s="19"/>
      <c r="DY762" s="19"/>
      <c r="DZ762" s="19"/>
      <c r="EA762" s="19"/>
      <c r="EB762" s="19"/>
      <c r="EC762" s="19"/>
      <c r="ED762" s="19"/>
      <c r="EE762" s="19"/>
      <c r="EF762" s="19"/>
      <c r="EG762" s="19"/>
      <c r="EH762" s="19"/>
      <c r="EI762" s="19"/>
      <c r="EJ762" s="19"/>
      <c r="EK762" s="19"/>
      <c r="EL762" s="19"/>
      <c r="EM762" s="19"/>
      <c r="EN762" s="19"/>
      <c r="EO762" s="19"/>
      <c r="EP762" s="19"/>
      <c r="EQ762" s="19"/>
      <c r="ER762" s="19"/>
      <c r="ES762" s="19"/>
      <c r="ET762" s="19"/>
      <c r="EU762" s="19"/>
      <c r="EV762" s="19"/>
      <c r="EW762" s="19"/>
      <c r="EX762" s="19"/>
      <c r="EY762" s="19"/>
      <c r="EZ762" s="19"/>
      <c r="FA762" s="19"/>
      <c r="FB762" s="19"/>
      <c r="FC762" s="19"/>
    </row>
    <row r="763" spans="1:159" x14ac:dyDescent="0.4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19"/>
      <c r="BS763" s="19"/>
      <c r="BT763" s="1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19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  <c r="CR763" s="19"/>
      <c r="CS763" s="19"/>
      <c r="CT763" s="19"/>
      <c r="CU763" s="19"/>
      <c r="CV763" s="19"/>
      <c r="CW763" s="19"/>
      <c r="CX763" s="19"/>
      <c r="CY763" s="19"/>
      <c r="CZ763" s="19"/>
      <c r="DA763" s="19"/>
      <c r="DB763" s="19"/>
      <c r="DC763" s="19"/>
      <c r="DD763" s="19"/>
      <c r="DE763" s="19"/>
      <c r="DF763" s="19"/>
      <c r="DG763" s="19"/>
      <c r="DH763" s="19"/>
      <c r="DI763" s="19"/>
      <c r="DJ763" s="19"/>
      <c r="DK763" s="19"/>
      <c r="DL763" s="19"/>
      <c r="DM763" s="19"/>
      <c r="DN763" s="19"/>
      <c r="DO763" s="19"/>
      <c r="DP763" s="19"/>
      <c r="DQ763" s="19"/>
      <c r="DR763" s="19"/>
      <c r="DS763" s="19"/>
      <c r="DT763" s="19"/>
      <c r="DU763" s="19"/>
      <c r="DV763" s="19"/>
      <c r="DW763" s="19"/>
      <c r="DX763" s="19"/>
      <c r="DY763" s="19"/>
      <c r="DZ763" s="19"/>
      <c r="EA763" s="19"/>
      <c r="EB763" s="19"/>
      <c r="EC763" s="19"/>
      <c r="ED763" s="19"/>
      <c r="EE763" s="19"/>
      <c r="EF763" s="19"/>
      <c r="EG763" s="19"/>
      <c r="EH763" s="19"/>
      <c r="EI763" s="19"/>
      <c r="EJ763" s="19"/>
      <c r="EK763" s="19"/>
      <c r="EL763" s="19"/>
      <c r="EM763" s="19"/>
      <c r="EN763" s="19"/>
      <c r="EO763" s="19"/>
      <c r="EP763" s="19"/>
      <c r="EQ763" s="19"/>
      <c r="ER763" s="19"/>
      <c r="ES763" s="19"/>
      <c r="ET763" s="19"/>
      <c r="EU763" s="19"/>
      <c r="EV763" s="19"/>
      <c r="EW763" s="19"/>
      <c r="EX763" s="19"/>
      <c r="EY763" s="19"/>
      <c r="EZ763" s="19"/>
      <c r="FA763" s="19"/>
      <c r="FB763" s="19"/>
      <c r="FC763" s="19"/>
    </row>
    <row r="764" spans="1:159" x14ac:dyDescent="0.4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19"/>
      <c r="BS764" s="19"/>
      <c r="BT764" s="1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19"/>
      <c r="CF764" s="19"/>
      <c r="CG764" s="19"/>
      <c r="CH764" s="19"/>
      <c r="CI764" s="19"/>
      <c r="CJ764" s="19"/>
      <c r="CK764" s="19"/>
      <c r="CL764" s="19"/>
      <c r="CM764" s="19"/>
      <c r="CN764" s="19"/>
      <c r="CO764" s="19"/>
      <c r="CP764" s="19"/>
      <c r="CQ764" s="19"/>
      <c r="CR764" s="19"/>
      <c r="CS764" s="19"/>
      <c r="CT764" s="19"/>
      <c r="CU764" s="19"/>
      <c r="CV764" s="19"/>
      <c r="CW764" s="19"/>
      <c r="CX764" s="19"/>
      <c r="CY764" s="19"/>
      <c r="CZ764" s="19"/>
      <c r="DA764" s="19"/>
      <c r="DB764" s="19"/>
      <c r="DC764" s="19"/>
      <c r="DD764" s="19"/>
      <c r="DE764" s="19"/>
      <c r="DF764" s="19"/>
      <c r="DG764" s="19"/>
      <c r="DH764" s="19"/>
      <c r="DI764" s="19"/>
      <c r="DJ764" s="19"/>
      <c r="DK764" s="19"/>
      <c r="DL764" s="19"/>
      <c r="DM764" s="19"/>
      <c r="DN764" s="19"/>
      <c r="DO764" s="19"/>
      <c r="DP764" s="19"/>
      <c r="DQ764" s="19"/>
      <c r="DR764" s="19"/>
      <c r="DS764" s="19"/>
      <c r="DT764" s="19"/>
      <c r="DU764" s="19"/>
      <c r="DV764" s="19"/>
      <c r="DW764" s="19"/>
      <c r="DX764" s="19"/>
      <c r="DY764" s="19"/>
      <c r="DZ764" s="19"/>
      <c r="EA764" s="19"/>
      <c r="EB764" s="19"/>
      <c r="EC764" s="19"/>
      <c r="ED764" s="19"/>
      <c r="EE764" s="19"/>
      <c r="EF764" s="19"/>
      <c r="EG764" s="19"/>
      <c r="EH764" s="19"/>
      <c r="EI764" s="19"/>
      <c r="EJ764" s="19"/>
      <c r="EK764" s="19"/>
      <c r="EL764" s="19"/>
      <c r="EM764" s="19"/>
      <c r="EN764" s="19"/>
      <c r="EO764" s="19"/>
      <c r="EP764" s="19"/>
      <c r="EQ764" s="19"/>
      <c r="ER764" s="19"/>
      <c r="ES764" s="19"/>
      <c r="ET764" s="19"/>
      <c r="EU764" s="19"/>
      <c r="EV764" s="19"/>
      <c r="EW764" s="19"/>
      <c r="EX764" s="19"/>
      <c r="EY764" s="19"/>
      <c r="EZ764" s="19"/>
      <c r="FA764" s="19"/>
      <c r="FB764" s="19"/>
      <c r="FC764" s="19"/>
    </row>
    <row r="765" spans="1:159" x14ac:dyDescent="0.4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9"/>
      <c r="BR765" s="19"/>
      <c r="BS765" s="19"/>
      <c r="BT765" s="1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19"/>
      <c r="CF765" s="19"/>
      <c r="CG765" s="19"/>
      <c r="CH765" s="19"/>
      <c r="CI765" s="19"/>
      <c r="CJ765" s="19"/>
      <c r="CK765" s="19"/>
      <c r="CL765" s="19"/>
      <c r="CM765" s="19"/>
      <c r="CN765" s="19"/>
      <c r="CO765" s="19"/>
      <c r="CP765" s="19"/>
      <c r="CQ765" s="19"/>
      <c r="CR765" s="19"/>
      <c r="CS765" s="19"/>
      <c r="CT765" s="19"/>
      <c r="CU765" s="19"/>
      <c r="CV765" s="19"/>
      <c r="CW765" s="19"/>
      <c r="CX765" s="19"/>
      <c r="CY765" s="19"/>
      <c r="CZ765" s="19"/>
      <c r="DA765" s="19"/>
      <c r="DB765" s="19"/>
      <c r="DC765" s="19"/>
      <c r="DD765" s="19"/>
      <c r="DE765" s="19"/>
      <c r="DF765" s="19"/>
      <c r="DG765" s="19"/>
      <c r="DH765" s="19"/>
      <c r="DI765" s="19"/>
      <c r="DJ765" s="19"/>
      <c r="DK765" s="19"/>
      <c r="DL765" s="19"/>
      <c r="DM765" s="19"/>
      <c r="DN765" s="19"/>
      <c r="DO765" s="19"/>
      <c r="DP765" s="19"/>
      <c r="DQ765" s="19"/>
      <c r="DR765" s="19"/>
      <c r="DS765" s="19"/>
      <c r="DT765" s="19"/>
      <c r="DU765" s="19"/>
      <c r="DV765" s="19"/>
      <c r="DW765" s="19"/>
      <c r="DX765" s="19"/>
      <c r="DY765" s="19"/>
      <c r="DZ765" s="19"/>
      <c r="EA765" s="19"/>
      <c r="EB765" s="19"/>
      <c r="EC765" s="19"/>
      <c r="ED765" s="19"/>
      <c r="EE765" s="19"/>
      <c r="EF765" s="19"/>
      <c r="EG765" s="19"/>
      <c r="EH765" s="19"/>
      <c r="EI765" s="19"/>
      <c r="EJ765" s="19"/>
      <c r="EK765" s="19"/>
      <c r="EL765" s="19"/>
      <c r="EM765" s="19"/>
      <c r="EN765" s="19"/>
      <c r="EO765" s="19"/>
      <c r="EP765" s="19"/>
      <c r="EQ765" s="19"/>
      <c r="ER765" s="19"/>
      <c r="ES765" s="19"/>
      <c r="ET765" s="19"/>
      <c r="EU765" s="19"/>
      <c r="EV765" s="19"/>
      <c r="EW765" s="19"/>
      <c r="EX765" s="19"/>
      <c r="EY765" s="19"/>
      <c r="EZ765" s="19"/>
      <c r="FA765" s="19"/>
      <c r="FB765" s="19"/>
      <c r="FC765" s="19"/>
    </row>
    <row r="766" spans="1:159" x14ac:dyDescent="0.4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19"/>
      <c r="BS766" s="19"/>
      <c r="BT766" s="1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  <c r="CF766" s="19"/>
      <c r="CG766" s="19"/>
      <c r="CH766" s="19"/>
      <c r="CI766" s="19"/>
      <c r="CJ766" s="19"/>
      <c r="CK766" s="19"/>
      <c r="CL766" s="19"/>
      <c r="CM766" s="19"/>
      <c r="CN766" s="19"/>
      <c r="CO766" s="19"/>
      <c r="CP766" s="19"/>
      <c r="CQ766" s="19"/>
      <c r="CR766" s="19"/>
      <c r="CS766" s="19"/>
      <c r="CT766" s="19"/>
      <c r="CU766" s="19"/>
      <c r="CV766" s="19"/>
      <c r="CW766" s="19"/>
      <c r="CX766" s="19"/>
      <c r="CY766" s="19"/>
      <c r="CZ766" s="19"/>
      <c r="DA766" s="19"/>
      <c r="DB766" s="19"/>
      <c r="DC766" s="19"/>
      <c r="DD766" s="19"/>
      <c r="DE766" s="19"/>
      <c r="DF766" s="19"/>
      <c r="DG766" s="19"/>
      <c r="DH766" s="19"/>
      <c r="DI766" s="19"/>
      <c r="DJ766" s="19"/>
      <c r="DK766" s="19"/>
      <c r="DL766" s="19"/>
      <c r="DM766" s="19"/>
      <c r="DN766" s="19"/>
      <c r="DO766" s="19"/>
      <c r="DP766" s="19"/>
      <c r="DQ766" s="19"/>
      <c r="DR766" s="19"/>
      <c r="DS766" s="19"/>
      <c r="DT766" s="19"/>
      <c r="DU766" s="19"/>
      <c r="DV766" s="19"/>
      <c r="DW766" s="19"/>
      <c r="DX766" s="19"/>
      <c r="DY766" s="19"/>
      <c r="DZ766" s="19"/>
      <c r="EA766" s="19"/>
      <c r="EB766" s="19"/>
      <c r="EC766" s="19"/>
      <c r="ED766" s="19"/>
      <c r="EE766" s="19"/>
      <c r="EF766" s="19"/>
      <c r="EG766" s="19"/>
      <c r="EH766" s="19"/>
      <c r="EI766" s="19"/>
      <c r="EJ766" s="19"/>
      <c r="EK766" s="19"/>
      <c r="EL766" s="19"/>
      <c r="EM766" s="19"/>
      <c r="EN766" s="19"/>
      <c r="EO766" s="19"/>
      <c r="EP766" s="19"/>
      <c r="EQ766" s="19"/>
      <c r="ER766" s="19"/>
      <c r="ES766" s="19"/>
      <c r="ET766" s="19"/>
      <c r="EU766" s="19"/>
      <c r="EV766" s="19"/>
      <c r="EW766" s="19"/>
      <c r="EX766" s="19"/>
      <c r="EY766" s="19"/>
      <c r="EZ766" s="19"/>
      <c r="FA766" s="19"/>
      <c r="FB766" s="19"/>
      <c r="FC766" s="19"/>
    </row>
    <row r="767" spans="1:159" x14ac:dyDescent="0.4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9"/>
      <c r="BR767" s="19"/>
      <c r="BS767" s="19"/>
      <c r="BT767" s="1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19"/>
      <c r="CF767" s="19"/>
      <c r="CG767" s="19"/>
      <c r="CH767" s="19"/>
      <c r="CI767" s="19"/>
      <c r="CJ767" s="19"/>
      <c r="CK767" s="19"/>
      <c r="CL767" s="19"/>
      <c r="CM767" s="19"/>
      <c r="CN767" s="19"/>
      <c r="CO767" s="19"/>
      <c r="CP767" s="19"/>
      <c r="CQ767" s="19"/>
      <c r="CR767" s="19"/>
      <c r="CS767" s="19"/>
      <c r="CT767" s="19"/>
      <c r="CU767" s="19"/>
      <c r="CV767" s="19"/>
      <c r="CW767" s="19"/>
      <c r="CX767" s="19"/>
      <c r="CY767" s="19"/>
      <c r="CZ767" s="19"/>
      <c r="DA767" s="19"/>
      <c r="DB767" s="19"/>
      <c r="DC767" s="19"/>
      <c r="DD767" s="19"/>
      <c r="DE767" s="19"/>
      <c r="DF767" s="19"/>
      <c r="DG767" s="19"/>
      <c r="DH767" s="19"/>
      <c r="DI767" s="19"/>
      <c r="DJ767" s="19"/>
      <c r="DK767" s="19"/>
      <c r="DL767" s="19"/>
      <c r="DM767" s="19"/>
      <c r="DN767" s="19"/>
      <c r="DO767" s="19"/>
      <c r="DP767" s="19"/>
      <c r="DQ767" s="19"/>
      <c r="DR767" s="19"/>
      <c r="DS767" s="19"/>
      <c r="DT767" s="19"/>
      <c r="DU767" s="19"/>
      <c r="DV767" s="19"/>
      <c r="DW767" s="19"/>
      <c r="DX767" s="19"/>
      <c r="DY767" s="19"/>
      <c r="DZ767" s="19"/>
      <c r="EA767" s="19"/>
      <c r="EB767" s="19"/>
      <c r="EC767" s="19"/>
      <c r="ED767" s="19"/>
      <c r="EE767" s="19"/>
      <c r="EF767" s="19"/>
      <c r="EG767" s="19"/>
      <c r="EH767" s="19"/>
      <c r="EI767" s="19"/>
      <c r="EJ767" s="19"/>
      <c r="EK767" s="19"/>
      <c r="EL767" s="19"/>
      <c r="EM767" s="19"/>
      <c r="EN767" s="19"/>
      <c r="EO767" s="19"/>
      <c r="EP767" s="19"/>
      <c r="EQ767" s="19"/>
      <c r="ER767" s="19"/>
      <c r="ES767" s="19"/>
      <c r="ET767" s="19"/>
      <c r="EU767" s="19"/>
      <c r="EV767" s="19"/>
      <c r="EW767" s="19"/>
      <c r="EX767" s="19"/>
      <c r="EY767" s="19"/>
      <c r="EZ767" s="19"/>
      <c r="FA767" s="19"/>
      <c r="FB767" s="19"/>
      <c r="FC767" s="19"/>
    </row>
    <row r="768" spans="1:159" x14ac:dyDescent="0.4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19"/>
      <c r="BS768" s="19"/>
      <c r="BT768" s="1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19"/>
      <c r="CF768" s="19"/>
      <c r="CG768" s="19"/>
      <c r="CH768" s="19"/>
      <c r="CI768" s="19"/>
      <c r="CJ768" s="19"/>
      <c r="CK768" s="19"/>
      <c r="CL768" s="19"/>
      <c r="CM768" s="19"/>
      <c r="CN768" s="19"/>
      <c r="CO768" s="19"/>
      <c r="CP768" s="19"/>
      <c r="CQ768" s="19"/>
      <c r="CR768" s="19"/>
      <c r="CS768" s="19"/>
      <c r="CT768" s="19"/>
      <c r="CU768" s="19"/>
      <c r="CV768" s="19"/>
      <c r="CW768" s="19"/>
      <c r="CX768" s="19"/>
      <c r="CY768" s="19"/>
      <c r="CZ768" s="19"/>
      <c r="DA768" s="19"/>
      <c r="DB768" s="19"/>
      <c r="DC768" s="19"/>
      <c r="DD768" s="19"/>
      <c r="DE768" s="19"/>
      <c r="DF768" s="19"/>
      <c r="DG768" s="19"/>
      <c r="DH768" s="19"/>
      <c r="DI768" s="19"/>
      <c r="DJ768" s="19"/>
      <c r="DK768" s="19"/>
      <c r="DL768" s="19"/>
      <c r="DM768" s="19"/>
      <c r="DN768" s="19"/>
      <c r="DO768" s="19"/>
      <c r="DP768" s="19"/>
      <c r="DQ768" s="19"/>
      <c r="DR768" s="19"/>
      <c r="DS768" s="19"/>
      <c r="DT768" s="19"/>
      <c r="DU768" s="19"/>
      <c r="DV768" s="19"/>
      <c r="DW768" s="19"/>
      <c r="DX768" s="19"/>
      <c r="DY768" s="19"/>
      <c r="DZ768" s="19"/>
      <c r="EA768" s="19"/>
      <c r="EB768" s="19"/>
      <c r="EC768" s="19"/>
      <c r="ED768" s="19"/>
      <c r="EE768" s="19"/>
      <c r="EF768" s="19"/>
      <c r="EG768" s="19"/>
      <c r="EH768" s="19"/>
      <c r="EI768" s="19"/>
      <c r="EJ768" s="19"/>
      <c r="EK768" s="19"/>
      <c r="EL768" s="19"/>
      <c r="EM768" s="19"/>
      <c r="EN768" s="19"/>
      <c r="EO768" s="19"/>
      <c r="EP768" s="19"/>
      <c r="EQ768" s="19"/>
      <c r="ER768" s="19"/>
      <c r="ES768" s="19"/>
      <c r="ET768" s="19"/>
      <c r="EU768" s="19"/>
      <c r="EV768" s="19"/>
      <c r="EW768" s="19"/>
      <c r="EX768" s="19"/>
      <c r="EY768" s="19"/>
      <c r="EZ768" s="19"/>
      <c r="FA768" s="19"/>
      <c r="FB768" s="19"/>
      <c r="FC768" s="19"/>
    </row>
    <row r="769" spans="1:159" x14ac:dyDescent="0.4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9"/>
      <c r="BR769" s="19"/>
      <c r="BS769" s="19"/>
      <c r="BT769" s="1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19"/>
      <c r="CF769" s="19"/>
      <c r="CG769" s="19"/>
      <c r="CH769" s="19"/>
      <c r="CI769" s="19"/>
      <c r="CJ769" s="19"/>
      <c r="CK769" s="19"/>
      <c r="CL769" s="19"/>
      <c r="CM769" s="19"/>
      <c r="CN769" s="19"/>
      <c r="CO769" s="19"/>
      <c r="CP769" s="19"/>
      <c r="CQ769" s="19"/>
      <c r="CR769" s="19"/>
      <c r="CS769" s="19"/>
      <c r="CT769" s="19"/>
      <c r="CU769" s="19"/>
      <c r="CV769" s="19"/>
      <c r="CW769" s="19"/>
      <c r="CX769" s="19"/>
      <c r="CY769" s="19"/>
      <c r="CZ769" s="19"/>
      <c r="DA769" s="19"/>
      <c r="DB769" s="19"/>
      <c r="DC769" s="19"/>
      <c r="DD769" s="19"/>
      <c r="DE769" s="19"/>
      <c r="DF769" s="19"/>
      <c r="DG769" s="19"/>
      <c r="DH769" s="19"/>
      <c r="DI769" s="19"/>
      <c r="DJ769" s="19"/>
      <c r="DK769" s="19"/>
      <c r="DL769" s="19"/>
      <c r="DM769" s="19"/>
      <c r="DN769" s="19"/>
      <c r="DO769" s="19"/>
      <c r="DP769" s="19"/>
      <c r="DQ769" s="19"/>
      <c r="DR769" s="19"/>
      <c r="DS769" s="19"/>
      <c r="DT769" s="19"/>
      <c r="DU769" s="19"/>
      <c r="DV769" s="19"/>
      <c r="DW769" s="19"/>
      <c r="DX769" s="19"/>
      <c r="DY769" s="19"/>
      <c r="DZ769" s="19"/>
      <c r="EA769" s="19"/>
      <c r="EB769" s="19"/>
      <c r="EC769" s="19"/>
      <c r="ED769" s="19"/>
      <c r="EE769" s="19"/>
      <c r="EF769" s="19"/>
      <c r="EG769" s="19"/>
      <c r="EH769" s="19"/>
      <c r="EI769" s="19"/>
      <c r="EJ769" s="19"/>
      <c r="EK769" s="19"/>
      <c r="EL769" s="19"/>
      <c r="EM769" s="19"/>
      <c r="EN769" s="19"/>
      <c r="EO769" s="19"/>
      <c r="EP769" s="19"/>
      <c r="EQ769" s="19"/>
      <c r="ER769" s="19"/>
      <c r="ES769" s="19"/>
      <c r="ET769" s="19"/>
      <c r="EU769" s="19"/>
      <c r="EV769" s="19"/>
      <c r="EW769" s="19"/>
      <c r="EX769" s="19"/>
      <c r="EY769" s="19"/>
      <c r="EZ769" s="19"/>
      <c r="FA769" s="19"/>
      <c r="FB769" s="19"/>
      <c r="FC769" s="19"/>
    </row>
    <row r="770" spans="1:159" x14ac:dyDescent="0.4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19"/>
      <c r="BS770" s="19"/>
      <c r="BT770" s="1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19"/>
      <c r="CF770" s="19"/>
      <c r="CG770" s="19"/>
      <c r="CH770" s="19"/>
      <c r="CI770" s="19"/>
      <c r="CJ770" s="19"/>
      <c r="CK770" s="19"/>
      <c r="CL770" s="19"/>
      <c r="CM770" s="19"/>
      <c r="CN770" s="19"/>
      <c r="CO770" s="19"/>
      <c r="CP770" s="19"/>
      <c r="CQ770" s="19"/>
      <c r="CR770" s="19"/>
      <c r="CS770" s="19"/>
      <c r="CT770" s="19"/>
      <c r="CU770" s="19"/>
      <c r="CV770" s="19"/>
      <c r="CW770" s="19"/>
      <c r="CX770" s="19"/>
      <c r="CY770" s="19"/>
      <c r="CZ770" s="19"/>
      <c r="DA770" s="19"/>
      <c r="DB770" s="19"/>
      <c r="DC770" s="19"/>
      <c r="DD770" s="19"/>
      <c r="DE770" s="19"/>
      <c r="DF770" s="19"/>
      <c r="DG770" s="19"/>
      <c r="DH770" s="19"/>
      <c r="DI770" s="19"/>
      <c r="DJ770" s="19"/>
      <c r="DK770" s="19"/>
      <c r="DL770" s="19"/>
      <c r="DM770" s="19"/>
      <c r="DN770" s="19"/>
      <c r="DO770" s="19"/>
      <c r="DP770" s="19"/>
      <c r="DQ770" s="19"/>
      <c r="DR770" s="19"/>
      <c r="DS770" s="19"/>
      <c r="DT770" s="19"/>
      <c r="DU770" s="19"/>
      <c r="DV770" s="19"/>
      <c r="DW770" s="19"/>
      <c r="DX770" s="19"/>
      <c r="DY770" s="19"/>
      <c r="DZ770" s="19"/>
      <c r="EA770" s="19"/>
      <c r="EB770" s="19"/>
      <c r="EC770" s="19"/>
      <c r="ED770" s="19"/>
      <c r="EE770" s="19"/>
      <c r="EF770" s="19"/>
      <c r="EG770" s="19"/>
      <c r="EH770" s="19"/>
      <c r="EI770" s="19"/>
      <c r="EJ770" s="19"/>
      <c r="EK770" s="19"/>
      <c r="EL770" s="19"/>
      <c r="EM770" s="19"/>
      <c r="EN770" s="19"/>
      <c r="EO770" s="19"/>
      <c r="EP770" s="19"/>
      <c r="EQ770" s="19"/>
      <c r="ER770" s="19"/>
      <c r="ES770" s="19"/>
      <c r="ET770" s="19"/>
      <c r="EU770" s="19"/>
      <c r="EV770" s="19"/>
      <c r="EW770" s="19"/>
      <c r="EX770" s="19"/>
      <c r="EY770" s="19"/>
      <c r="EZ770" s="19"/>
      <c r="FA770" s="19"/>
      <c r="FB770" s="19"/>
      <c r="FC770" s="19"/>
    </row>
    <row r="771" spans="1:159" x14ac:dyDescent="0.4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9"/>
      <c r="BR771" s="19"/>
      <c r="BS771" s="19"/>
      <c r="BT771" s="1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19"/>
      <c r="CF771" s="19"/>
      <c r="CG771" s="19"/>
      <c r="CH771" s="19"/>
      <c r="CI771" s="19"/>
      <c r="CJ771" s="19"/>
      <c r="CK771" s="19"/>
      <c r="CL771" s="19"/>
      <c r="CM771" s="19"/>
      <c r="CN771" s="19"/>
      <c r="CO771" s="19"/>
      <c r="CP771" s="19"/>
      <c r="CQ771" s="19"/>
      <c r="CR771" s="19"/>
      <c r="CS771" s="19"/>
      <c r="CT771" s="19"/>
      <c r="CU771" s="19"/>
      <c r="CV771" s="19"/>
      <c r="CW771" s="19"/>
      <c r="CX771" s="19"/>
      <c r="CY771" s="19"/>
      <c r="CZ771" s="19"/>
      <c r="DA771" s="19"/>
      <c r="DB771" s="19"/>
      <c r="DC771" s="19"/>
      <c r="DD771" s="19"/>
      <c r="DE771" s="19"/>
      <c r="DF771" s="19"/>
      <c r="DG771" s="19"/>
      <c r="DH771" s="19"/>
      <c r="DI771" s="19"/>
      <c r="DJ771" s="19"/>
      <c r="DK771" s="19"/>
      <c r="DL771" s="19"/>
      <c r="DM771" s="19"/>
      <c r="DN771" s="19"/>
      <c r="DO771" s="19"/>
      <c r="DP771" s="19"/>
      <c r="DQ771" s="19"/>
      <c r="DR771" s="19"/>
      <c r="DS771" s="19"/>
      <c r="DT771" s="19"/>
      <c r="DU771" s="19"/>
      <c r="DV771" s="19"/>
      <c r="DW771" s="19"/>
      <c r="DX771" s="19"/>
      <c r="DY771" s="19"/>
      <c r="DZ771" s="19"/>
      <c r="EA771" s="19"/>
      <c r="EB771" s="19"/>
      <c r="EC771" s="19"/>
      <c r="ED771" s="19"/>
      <c r="EE771" s="19"/>
      <c r="EF771" s="19"/>
      <c r="EG771" s="19"/>
      <c r="EH771" s="19"/>
      <c r="EI771" s="19"/>
      <c r="EJ771" s="19"/>
      <c r="EK771" s="19"/>
      <c r="EL771" s="19"/>
      <c r="EM771" s="19"/>
      <c r="EN771" s="19"/>
      <c r="EO771" s="19"/>
      <c r="EP771" s="19"/>
      <c r="EQ771" s="19"/>
      <c r="ER771" s="19"/>
      <c r="ES771" s="19"/>
      <c r="ET771" s="19"/>
      <c r="EU771" s="19"/>
      <c r="EV771" s="19"/>
      <c r="EW771" s="19"/>
      <c r="EX771" s="19"/>
      <c r="EY771" s="19"/>
      <c r="EZ771" s="19"/>
      <c r="FA771" s="19"/>
      <c r="FB771" s="19"/>
      <c r="FC771" s="19"/>
    </row>
    <row r="772" spans="1:159" x14ac:dyDescent="0.4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9"/>
      <c r="BR772" s="19"/>
      <c r="BS772" s="19"/>
      <c r="BT772" s="1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19"/>
      <c r="CF772" s="19"/>
      <c r="CG772" s="19"/>
      <c r="CH772" s="19"/>
      <c r="CI772" s="19"/>
      <c r="CJ772" s="19"/>
      <c r="CK772" s="19"/>
      <c r="CL772" s="19"/>
      <c r="CM772" s="19"/>
      <c r="CN772" s="19"/>
      <c r="CO772" s="19"/>
      <c r="CP772" s="19"/>
      <c r="CQ772" s="19"/>
      <c r="CR772" s="19"/>
      <c r="CS772" s="19"/>
      <c r="CT772" s="19"/>
      <c r="CU772" s="19"/>
      <c r="CV772" s="19"/>
      <c r="CW772" s="19"/>
      <c r="CX772" s="19"/>
      <c r="CY772" s="19"/>
      <c r="CZ772" s="19"/>
      <c r="DA772" s="19"/>
      <c r="DB772" s="19"/>
      <c r="DC772" s="19"/>
      <c r="DD772" s="19"/>
      <c r="DE772" s="19"/>
      <c r="DF772" s="19"/>
      <c r="DG772" s="19"/>
      <c r="DH772" s="19"/>
      <c r="DI772" s="19"/>
      <c r="DJ772" s="19"/>
      <c r="DK772" s="19"/>
      <c r="DL772" s="19"/>
      <c r="DM772" s="19"/>
      <c r="DN772" s="19"/>
      <c r="DO772" s="19"/>
      <c r="DP772" s="19"/>
      <c r="DQ772" s="19"/>
      <c r="DR772" s="19"/>
      <c r="DS772" s="19"/>
      <c r="DT772" s="19"/>
      <c r="DU772" s="19"/>
      <c r="DV772" s="19"/>
      <c r="DW772" s="19"/>
      <c r="DX772" s="19"/>
      <c r="DY772" s="19"/>
      <c r="DZ772" s="19"/>
      <c r="EA772" s="19"/>
      <c r="EB772" s="19"/>
      <c r="EC772" s="19"/>
      <c r="ED772" s="19"/>
      <c r="EE772" s="19"/>
      <c r="EF772" s="19"/>
      <c r="EG772" s="19"/>
      <c r="EH772" s="19"/>
      <c r="EI772" s="19"/>
      <c r="EJ772" s="19"/>
      <c r="EK772" s="19"/>
      <c r="EL772" s="19"/>
      <c r="EM772" s="19"/>
      <c r="EN772" s="19"/>
      <c r="EO772" s="19"/>
      <c r="EP772" s="19"/>
      <c r="EQ772" s="19"/>
      <c r="ER772" s="19"/>
      <c r="ES772" s="19"/>
      <c r="ET772" s="19"/>
      <c r="EU772" s="19"/>
      <c r="EV772" s="19"/>
      <c r="EW772" s="19"/>
      <c r="EX772" s="19"/>
      <c r="EY772" s="19"/>
      <c r="EZ772" s="19"/>
      <c r="FA772" s="19"/>
      <c r="FB772" s="19"/>
      <c r="FC772" s="19"/>
    </row>
    <row r="773" spans="1:159" x14ac:dyDescent="0.4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9"/>
      <c r="BR773" s="19"/>
      <c r="BS773" s="19"/>
      <c r="BT773" s="1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19"/>
      <c r="CF773" s="19"/>
      <c r="CG773" s="19"/>
      <c r="CH773" s="19"/>
      <c r="CI773" s="19"/>
      <c r="CJ773" s="19"/>
      <c r="CK773" s="19"/>
      <c r="CL773" s="19"/>
      <c r="CM773" s="19"/>
      <c r="CN773" s="19"/>
      <c r="CO773" s="19"/>
      <c r="CP773" s="19"/>
      <c r="CQ773" s="19"/>
      <c r="CR773" s="19"/>
      <c r="CS773" s="19"/>
      <c r="CT773" s="19"/>
      <c r="CU773" s="19"/>
      <c r="CV773" s="19"/>
      <c r="CW773" s="19"/>
      <c r="CX773" s="19"/>
      <c r="CY773" s="19"/>
      <c r="CZ773" s="19"/>
      <c r="DA773" s="19"/>
      <c r="DB773" s="19"/>
      <c r="DC773" s="19"/>
      <c r="DD773" s="19"/>
      <c r="DE773" s="19"/>
      <c r="DF773" s="19"/>
      <c r="DG773" s="19"/>
      <c r="DH773" s="19"/>
      <c r="DI773" s="19"/>
      <c r="DJ773" s="19"/>
      <c r="DK773" s="19"/>
      <c r="DL773" s="19"/>
      <c r="DM773" s="19"/>
      <c r="DN773" s="19"/>
      <c r="DO773" s="19"/>
      <c r="DP773" s="19"/>
      <c r="DQ773" s="19"/>
      <c r="DR773" s="19"/>
      <c r="DS773" s="19"/>
      <c r="DT773" s="19"/>
      <c r="DU773" s="19"/>
      <c r="DV773" s="19"/>
      <c r="DW773" s="19"/>
      <c r="DX773" s="19"/>
      <c r="DY773" s="19"/>
      <c r="DZ773" s="19"/>
      <c r="EA773" s="19"/>
      <c r="EB773" s="19"/>
      <c r="EC773" s="19"/>
      <c r="ED773" s="19"/>
      <c r="EE773" s="19"/>
      <c r="EF773" s="19"/>
      <c r="EG773" s="19"/>
      <c r="EH773" s="19"/>
      <c r="EI773" s="19"/>
      <c r="EJ773" s="19"/>
      <c r="EK773" s="19"/>
      <c r="EL773" s="19"/>
      <c r="EM773" s="19"/>
      <c r="EN773" s="19"/>
      <c r="EO773" s="19"/>
      <c r="EP773" s="19"/>
      <c r="EQ773" s="19"/>
      <c r="ER773" s="19"/>
      <c r="ES773" s="19"/>
      <c r="ET773" s="19"/>
      <c r="EU773" s="19"/>
      <c r="EV773" s="19"/>
      <c r="EW773" s="19"/>
      <c r="EX773" s="19"/>
      <c r="EY773" s="19"/>
      <c r="EZ773" s="19"/>
      <c r="FA773" s="19"/>
      <c r="FB773" s="19"/>
      <c r="FC773" s="19"/>
    </row>
    <row r="774" spans="1:159" x14ac:dyDescent="0.4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9"/>
      <c r="BR774" s="19"/>
      <c r="BS774" s="19"/>
      <c r="BT774" s="1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19"/>
      <c r="CF774" s="19"/>
      <c r="CG774" s="19"/>
      <c r="CH774" s="19"/>
      <c r="CI774" s="19"/>
      <c r="CJ774" s="19"/>
      <c r="CK774" s="19"/>
      <c r="CL774" s="19"/>
      <c r="CM774" s="19"/>
      <c r="CN774" s="19"/>
      <c r="CO774" s="19"/>
      <c r="CP774" s="19"/>
      <c r="CQ774" s="19"/>
      <c r="CR774" s="19"/>
      <c r="CS774" s="19"/>
      <c r="CT774" s="19"/>
      <c r="CU774" s="19"/>
      <c r="CV774" s="19"/>
      <c r="CW774" s="19"/>
      <c r="CX774" s="19"/>
      <c r="CY774" s="19"/>
      <c r="CZ774" s="19"/>
      <c r="DA774" s="19"/>
      <c r="DB774" s="19"/>
      <c r="DC774" s="19"/>
      <c r="DD774" s="19"/>
      <c r="DE774" s="19"/>
      <c r="DF774" s="19"/>
      <c r="DG774" s="19"/>
      <c r="DH774" s="19"/>
      <c r="DI774" s="19"/>
      <c r="DJ774" s="19"/>
      <c r="DK774" s="19"/>
      <c r="DL774" s="19"/>
      <c r="DM774" s="19"/>
      <c r="DN774" s="19"/>
      <c r="DO774" s="19"/>
      <c r="DP774" s="19"/>
      <c r="DQ774" s="19"/>
      <c r="DR774" s="19"/>
      <c r="DS774" s="19"/>
      <c r="DT774" s="19"/>
      <c r="DU774" s="19"/>
      <c r="DV774" s="19"/>
      <c r="DW774" s="19"/>
      <c r="DX774" s="19"/>
      <c r="DY774" s="19"/>
      <c r="DZ774" s="19"/>
      <c r="EA774" s="19"/>
      <c r="EB774" s="19"/>
      <c r="EC774" s="19"/>
      <c r="ED774" s="19"/>
      <c r="EE774" s="19"/>
      <c r="EF774" s="19"/>
      <c r="EG774" s="19"/>
      <c r="EH774" s="19"/>
      <c r="EI774" s="19"/>
      <c r="EJ774" s="19"/>
      <c r="EK774" s="19"/>
      <c r="EL774" s="19"/>
      <c r="EM774" s="19"/>
      <c r="EN774" s="19"/>
      <c r="EO774" s="19"/>
      <c r="EP774" s="19"/>
      <c r="EQ774" s="19"/>
      <c r="ER774" s="19"/>
      <c r="ES774" s="19"/>
      <c r="ET774" s="19"/>
      <c r="EU774" s="19"/>
      <c r="EV774" s="19"/>
      <c r="EW774" s="19"/>
      <c r="EX774" s="19"/>
      <c r="EY774" s="19"/>
      <c r="EZ774" s="19"/>
      <c r="FA774" s="19"/>
      <c r="FB774" s="19"/>
      <c r="FC774" s="19"/>
    </row>
    <row r="775" spans="1:159" x14ac:dyDescent="0.4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9"/>
      <c r="BR775" s="19"/>
      <c r="BS775" s="19"/>
      <c r="BT775" s="1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19"/>
      <c r="CF775" s="19"/>
      <c r="CG775" s="19"/>
      <c r="CH775" s="19"/>
      <c r="CI775" s="19"/>
      <c r="CJ775" s="19"/>
      <c r="CK775" s="19"/>
      <c r="CL775" s="19"/>
      <c r="CM775" s="19"/>
      <c r="CN775" s="19"/>
      <c r="CO775" s="19"/>
      <c r="CP775" s="19"/>
      <c r="CQ775" s="19"/>
      <c r="CR775" s="19"/>
      <c r="CS775" s="19"/>
      <c r="CT775" s="19"/>
      <c r="CU775" s="19"/>
      <c r="CV775" s="19"/>
      <c r="CW775" s="19"/>
      <c r="CX775" s="19"/>
      <c r="CY775" s="19"/>
      <c r="CZ775" s="19"/>
      <c r="DA775" s="19"/>
      <c r="DB775" s="19"/>
      <c r="DC775" s="19"/>
      <c r="DD775" s="19"/>
      <c r="DE775" s="19"/>
      <c r="DF775" s="19"/>
      <c r="DG775" s="19"/>
      <c r="DH775" s="19"/>
      <c r="DI775" s="19"/>
      <c r="DJ775" s="19"/>
      <c r="DK775" s="19"/>
      <c r="DL775" s="19"/>
      <c r="DM775" s="19"/>
      <c r="DN775" s="19"/>
      <c r="DO775" s="19"/>
      <c r="DP775" s="19"/>
      <c r="DQ775" s="19"/>
      <c r="DR775" s="19"/>
      <c r="DS775" s="19"/>
      <c r="DT775" s="19"/>
      <c r="DU775" s="19"/>
      <c r="DV775" s="19"/>
      <c r="DW775" s="19"/>
      <c r="DX775" s="19"/>
      <c r="DY775" s="19"/>
      <c r="DZ775" s="19"/>
      <c r="EA775" s="19"/>
      <c r="EB775" s="19"/>
      <c r="EC775" s="19"/>
      <c r="ED775" s="19"/>
      <c r="EE775" s="19"/>
      <c r="EF775" s="19"/>
      <c r="EG775" s="19"/>
      <c r="EH775" s="19"/>
      <c r="EI775" s="19"/>
      <c r="EJ775" s="19"/>
      <c r="EK775" s="19"/>
      <c r="EL775" s="19"/>
      <c r="EM775" s="19"/>
      <c r="EN775" s="19"/>
      <c r="EO775" s="19"/>
      <c r="EP775" s="19"/>
      <c r="EQ775" s="19"/>
      <c r="ER775" s="19"/>
      <c r="ES775" s="19"/>
      <c r="ET775" s="19"/>
      <c r="EU775" s="19"/>
      <c r="EV775" s="19"/>
      <c r="EW775" s="19"/>
      <c r="EX775" s="19"/>
      <c r="EY775" s="19"/>
      <c r="EZ775" s="19"/>
      <c r="FA775" s="19"/>
      <c r="FB775" s="19"/>
      <c r="FC775" s="19"/>
    </row>
    <row r="776" spans="1:159" x14ac:dyDescent="0.4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19"/>
      <c r="BS776" s="19"/>
      <c r="BT776" s="1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19"/>
      <c r="CF776" s="19"/>
      <c r="CG776" s="19"/>
      <c r="CH776" s="19"/>
      <c r="CI776" s="19"/>
      <c r="CJ776" s="19"/>
      <c r="CK776" s="19"/>
      <c r="CL776" s="19"/>
      <c r="CM776" s="19"/>
      <c r="CN776" s="19"/>
      <c r="CO776" s="19"/>
      <c r="CP776" s="19"/>
      <c r="CQ776" s="19"/>
      <c r="CR776" s="19"/>
      <c r="CS776" s="19"/>
      <c r="CT776" s="19"/>
      <c r="CU776" s="19"/>
      <c r="CV776" s="19"/>
      <c r="CW776" s="19"/>
      <c r="CX776" s="19"/>
      <c r="CY776" s="19"/>
      <c r="CZ776" s="19"/>
      <c r="DA776" s="19"/>
      <c r="DB776" s="19"/>
      <c r="DC776" s="19"/>
      <c r="DD776" s="19"/>
      <c r="DE776" s="19"/>
      <c r="DF776" s="19"/>
      <c r="DG776" s="19"/>
      <c r="DH776" s="19"/>
      <c r="DI776" s="19"/>
      <c r="DJ776" s="19"/>
      <c r="DK776" s="19"/>
      <c r="DL776" s="19"/>
      <c r="DM776" s="19"/>
      <c r="DN776" s="19"/>
      <c r="DO776" s="19"/>
      <c r="DP776" s="19"/>
      <c r="DQ776" s="19"/>
      <c r="DR776" s="19"/>
      <c r="DS776" s="19"/>
      <c r="DT776" s="19"/>
      <c r="DU776" s="19"/>
      <c r="DV776" s="19"/>
      <c r="DW776" s="19"/>
      <c r="DX776" s="19"/>
      <c r="DY776" s="19"/>
      <c r="DZ776" s="19"/>
      <c r="EA776" s="19"/>
      <c r="EB776" s="19"/>
      <c r="EC776" s="19"/>
      <c r="ED776" s="19"/>
      <c r="EE776" s="19"/>
      <c r="EF776" s="19"/>
      <c r="EG776" s="19"/>
      <c r="EH776" s="19"/>
      <c r="EI776" s="19"/>
      <c r="EJ776" s="19"/>
      <c r="EK776" s="19"/>
      <c r="EL776" s="19"/>
      <c r="EM776" s="19"/>
      <c r="EN776" s="19"/>
      <c r="EO776" s="19"/>
      <c r="EP776" s="19"/>
      <c r="EQ776" s="19"/>
      <c r="ER776" s="19"/>
      <c r="ES776" s="19"/>
      <c r="ET776" s="19"/>
      <c r="EU776" s="19"/>
      <c r="EV776" s="19"/>
      <c r="EW776" s="19"/>
      <c r="EX776" s="19"/>
      <c r="EY776" s="19"/>
      <c r="EZ776" s="19"/>
      <c r="FA776" s="19"/>
      <c r="FB776" s="19"/>
      <c r="FC776" s="19"/>
    </row>
    <row r="777" spans="1:159" x14ac:dyDescent="0.4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9"/>
      <c r="BR777" s="19"/>
      <c r="BS777" s="19"/>
      <c r="BT777" s="1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19"/>
      <c r="CF777" s="19"/>
      <c r="CG777" s="19"/>
      <c r="CH777" s="19"/>
      <c r="CI777" s="19"/>
      <c r="CJ777" s="19"/>
      <c r="CK777" s="19"/>
      <c r="CL777" s="19"/>
      <c r="CM777" s="19"/>
      <c r="CN777" s="19"/>
      <c r="CO777" s="19"/>
      <c r="CP777" s="19"/>
      <c r="CQ777" s="19"/>
      <c r="CR777" s="19"/>
      <c r="CS777" s="19"/>
      <c r="CT777" s="19"/>
      <c r="CU777" s="19"/>
      <c r="CV777" s="19"/>
      <c r="CW777" s="19"/>
      <c r="CX777" s="19"/>
      <c r="CY777" s="19"/>
      <c r="CZ777" s="19"/>
      <c r="DA777" s="19"/>
      <c r="DB777" s="19"/>
      <c r="DC777" s="19"/>
      <c r="DD777" s="19"/>
      <c r="DE777" s="19"/>
      <c r="DF777" s="19"/>
      <c r="DG777" s="19"/>
      <c r="DH777" s="19"/>
      <c r="DI777" s="19"/>
      <c r="DJ777" s="19"/>
      <c r="DK777" s="19"/>
      <c r="DL777" s="19"/>
      <c r="DM777" s="19"/>
      <c r="DN777" s="19"/>
      <c r="DO777" s="19"/>
      <c r="DP777" s="19"/>
      <c r="DQ777" s="19"/>
      <c r="DR777" s="19"/>
      <c r="DS777" s="19"/>
      <c r="DT777" s="19"/>
      <c r="DU777" s="19"/>
      <c r="DV777" s="19"/>
      <c r="DW777" s="19"/>
      <c r="DX777" s="19"/>
      <c r="DY777" s="19"/>
      <c r="DZ777" s="19"/>
      <c r="EA777" s="19"/>
      <c r="EB777" s="19"/>
      <c r="EC777" s="19"/>
      <c r="ED777" s="19"/>
      <c r="EE777" s="19"/>
      <c r="EF777" s="19"/>
      <c r="EG777" s="19"/>
      <c r="EH777" s="19"/>
      <c r="EI777" s="19"/>
      <c r="EJ777" s="19"/>
      <c r="EK777" s="19"/>
      <c r="EL777" s="19"/>
      <c r="EM777" s="19"/>
      <c r="EN777" s="19"/>
      <c r="EO777" s="19"/>
      <c r="EP777" s="19"/>
      <c r="EQ777" s="19"/>
      <c r="ER777" s="19"/>
      <c r="ES777" s="19"/>
      <c r="ET777" s="19"/>
      <c r="EU777" s="19"/>
      <c r="EV777" s="19"/>
      <c r="EW777" s="19"/>
      <c r="EX777" s="19"/>
      <c r="EY777" s="19"/>
      <c r="EZ777" s="19"/>
      <c r="FA777" s="19"/>
      <c r="FB777" s="19"/>
      <c r="FC777" s="19"/>
    </row>
    <row r="778" spans="1:159" x14ac:dyDescent="0.4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19"/>
      <c r="BS778" s="19"/>
      <c r="BT778" s="1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19"/>
      <c r="CF778" s="19"/>
      <c r="CG778" s="19"/>
      <c r="CH778" s="19"/>
      <c r="CI778" s="19"/>
      <c r="CJ778" s="19"/>
      <c r="CK778" s="19"/>
      <c r="CL778" s="19"/>
      <c r="CM778" s="19"/>
      <c r="CN778" s="19"/>
      <c r="CO778" s="19"/>
      <c r="CP778" s="19"/>
      <c r="CQ778" s="19"/>
      <c r="CR778" s="19"/>
      <c r="CS778" s="19"/>
      <c r="CT778" s="19"/>
      <c r="CU778" s="19"/>
      <c r="CV778" s="19"/>
      <c r="CW778" s="19"/>
      <c r="CX778" s="19"/>
      <c r="CY778" s="19"/>
      <c r="CZ778" s="19"/>
      <c r="DA778" s="19"/>
      <c r="DB778" s="19"/>
      <c r="DC778" s="19"/>
      <c r="DD778" s="19"/>
      <c r="DE778" s="19"/>
      <c r="DF778" s="19"/>
      <c r="DG778" s="19"/>
      <c r="DH778" s="19"/>
      <c r="DI778" s="19"/>
      <c r="DJ778" s="19"/>
      <c r="DK778" s="19"/>
      <c r="DL778" s="19"/>
      <c r="DM778" s="19"/>
      <c r="DN778" s="19"/>
      <c r="DO778" s="19"/>
      <c r="DP778" s="19"/>
      <c r="DQ778" s="19"/>
      <c r="DR778" s="19"/>
      <c r="DS778" s="19"/>
      <c r="DT778" s="19"/>
      <c r="DU778" s="19"/>
      <c r="DV778" s="19"/>
      <c r="DW778" s="19"/>
      <c r="DX778" s="19"/>
      <c r="DY778" s="19"/>
      <c r="DZ778" s="19"/>
      <c r="EA778" s="19"/>
      <c r="EB778" s="19"/>
      <c r="EC778" s="19"/>
      <c r="ED778" s="19"/>
      <c r="EE778" s="19"/>
      <c r="EF778" s="19"/>
      <c r="EG778" s="19"/>
      <c r="EH778" s="19"/>
      <c r="EI778" s="19"/>
      <c r="EJ778" s="19"/>
      <c r="EK778" s="19"/>
      <c r="EL778" s="19"/>
      <c r="EM778" s="19"/>
      <c r="EN778" s="19"/>
      <c r="EO778" s="19"/>
      <c r="EP778" s="19"/>
      <c r="EQ778" s="19"/>
      <c r="ER778" s="19"/>
      <c r="ES778" s="19"/>
      <c r="ET778" s="19"/>
      <c r="EU778" s="19"/>
      <c r="EV778" s="19"/>
      <c r="EW778" s="19"/>
      <c r="EX778" s="19"/>
      <c r="EY778" s="19"/>
      <c r="EZ778" s="19"/>
      <c r="FA778" s="19"/>
      <c r="FB778" s="19"/>
      <c r="FC778" s="19"/>
    </row>
    <row r="779" spans="1:159" x14ac:dyDescent="0.4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9"/>
      <c r="BR779" s="19"/>
      <c r="BS779" s="19"/>
      <c r="BT779" s="1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19"/>
      <c r="CF779" s="19"/>
      <c r="CG779" s="19"/>
      <c r="CH779" s="19"/>
      <c r="CI779" s="19"/>
      <c r="CJ779" s="19"/>
      <c r="CK779" s="19"/>
      <c r="CL779" s="19"/>
      <c r="CM779" s="19"/>
      <c r="CN779" s="19"/>
      <c r="CO779" s="19"/>
      <c r="CP779" s="19"/>
      <c r="CQ779" s="19"/>
      <c r="CR779" s="19"/>
      <c r="CS779" s="19"/>
      <c r="CT779" s="19"/>
      <c r="CU779" s="19"/>
      <c r="CV779" s="19"/>
      <c r="CW779" s="19"/>
      <c r="CX779" s="19"/>
      <c r="CY779" s="19"/>
      <c r="CZ779" s="19"/>
      <c r="DA779" s="19"/>
      <c r="DB779" s="19"/>
      <c r="DC779" s="19"/>
      <c r="DD779" s="19"/>
      <c r="DE779" s="19"/>
      <c r="DF779" s="19"/>
      <c r="DG779" s="19"/>
      <c r="DH779" s="19"/>
      <c r="DI779" s="19"/>
      <c r="DJ779" s="19"/>
      <c r="DK779" s="19"/>
      <c r="DL779" s="19"/>
      <c r="DM779" s="19"/>
      <c r="DN779" s="19"/>
      <c r="DO779" s="19"/>
      <c r="DP779" s="19"/>
      <c r="DQ779" s="19"/>
      <c r="DR779" s="19"/>
      <c r="DS779" s="19"/>
      <c r="DT779" s="19"/>
      <c r="DU779" s="19"/>
      <c r="DV779" s="19"/>
      <c r="DW779" s="19"/>
      <c r="DX779" s="19"/>
      <c r="DY779" s="19"/>
      <c r="DZ779" s="19"/>
      <c r="EA779" s="19"/>
      <c r="EB779" s="19"/>
      <c r="EC779" s="19"/>
      <c r="ED779" s="19"/>
      <c r="EE779" s="19"/>
      <c r="EF779" s="19"/>
      <c r="EG779" s="19"/>
      <c r="EH779" s="19"/>
      <c r="EI779" s="19"/>
      <c r="EJ779" s="19"/>
      <c r="EK779" s="19"/>
      <c r="EL779" s="19"/>
      <c r="EM779" s="19"/>
      <c r="EN779" s="19"/>
      <c r="EO779" s="19"/>
      <c r="EP779" s="19"/>
      <c r="EQ779" s="19"/>
      <c r="ER779" s="19"/>
      <c r="ES779" s="19"/>
      <c r="ET779" s="19"/>
      <c r="EU779" s="19"/>
      <c r="EV779" s="19"/>
      <c r="EW779" s="19"/>
      <c r="EX779" s="19"/>
      <c r="EY779" s="19"/>
      <c r="EZ779" s="19"/>
      <c r="FA779" s="19"/>
      <c r="FB779" s="19"/>
      <c r="FC779" s="19"/>
    </row>
    <row r="780" spans="1:159" x14ac:dyDescent="0.4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19"/>
      <c r="BS780" s="19"/>
      <c r="BT780" s="1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19"/>
      <c r="CF780" s="19"/>
      <c r="CG780" s="19"/>
      <c r="CH780" s="19"/>
      <c r="CI780" s="19"/>
      <c r="CJ780" s="19"/>
      <c r="CK780" s="19"/>
      <c r="CL780" s="19"/>
      <c r="CM780" s="19"/>
      <c r="CN780" s="19"/>
      <c r="CO780" s="19"/>
      <c r="CP780" s="19"/>
      <c r="CQ780" s="19"/>
      <c r="CR780" s="19"/>
      <c r="CS780" s="19"/>
      <c r="CT780" s="19"/>
      <c r="CU780" s="19"/>
      <c r="CV780" s="19"/>
      <c r="CW780" s="19"/>
      <c r="CX780" s="19"/>
      <c r="CY780" s="19"/>
      <c r="CZ780" s="19"/>
      <c r="DA780" s="19"/>
      <c r="DB780" s="19"/>
      <c r="DC780" s="19"/>
      <c r="DD780" s="19"/>
      <c r="DE780" s="19"/>
      <c r="DF780" s="19"/>
      <c r="DG780" s="19"/>
      <c r="DH780" s="19"/>
      <c r="DI780" s="19"/>
      <c r="DJ780" s="19"/>
      <c r="DK780" s="19"/>
      <c r="DL780" s="19"/>
      <c r="DM780" s="19"/>
      <c r="DN780" s="19"/>
      <c r="DO780" s="19"/>
      <c r="DP780" s="19"/>
      <c r="DQ780" s="19"/>
      <c r="DR780" s="19"/>
      <c r="DS780" s="19"/>
      <c r="DT780" s="19"/>
      <c r="DU780" s="19"/>
      <c r="DV780" s="19"/>
      <c r="DW780" s="19"/>
      <c r="DX780" s="19"/>
      <c r="DY780" s="19"/>
      <c r="DZ780" s="19"/>
      <c r="EA780" s="19"/>
      <c r="EB780" s="19"/>
      <c r="EC780" s="19"/>
      <c r="ED780" s="19"/>
      <c r="EE780" s="19"/>
      <c r="EF780" s="19"/>
      <c r="EG780" s="19"/>
      <c r="EH780" s="19"/>
      <c r="EI780" s="19"/>
      <c r="EJ780" s="19"/>
      <c r="EK780" s="19"/>
      <c r="EL780" s="19"/>
      <c r="EM780" s="19"/>
      <c r="EN780" s="19"/>
      <c r="EO780" s="19"/>
      <c r="EP780" s="19"/>
      <c r="EQ780" s="19"/>
      <c r="ER780" s="19"/>
      <c r="ES780" s="19"/>
      <c r="ET780" s="19"/>
      <c r="EU780" s="19"/>
      <c r="EV780" s="19"/>
      <c r="EW780" s="19"/>
      <c r="EX780" s="19"/>
      <c r="EY780" s="19"/>
      <c r="EZ780" s="19"/>
      <c r="FA780" s="19"/>
      <c r="FB780" s="19"/>
      <c r="FC780" s="19"/>
    </row>
    <row r="781" spans="1:159" x14ac:dyDescent="0.4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9"/>
      <c r="BR781" s="19"/>
      <c r="BS781" s="19"/>
      <c r="BT781" s="1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19"/>
      <c r="CF781" s="19"/>
      <c r="CG781" s="19"/>
      <c r="CH781" s="19"/>
      <c r="CI781" s="19"/>
      <c r="CJ781" s="19"/>
      <c r="CK781" s="19"/>
      <c r="CL781" s="19"/>
      <c r="CM781" s="19"/>
      <c r="CN781" s="19"/>
      <c r="CO781" s="19"/>
      <c r="CP781" s="19"/>
      <c r="CQ781" s="19"/>
      <c r="CR781" s="19"/>
      <c r="CS781" s="19"/>
      <c r="CT781" s="19"/>
      <c r="CU781" s="19"/>
      <c r="CV781" s="19"/>
      <c r="CW781" s="19"/>
      <c r="CX781" s="19"/>
      <c r="CY781" s="19"/>
      <c r="CZ781" s="19"/>
      <c r="DA781" s="19"/>
      <c r="DB781" s="19"/>
      <c r="DC781" s="19"/>
      <c r="DD781" s="19"/>
      <c r="DE781" s="19"/>
      <c r="DF781" s="19"/>
      <c r="DG781" s="19"/>
      <c r="DH781" s="19"/>
      <c r="DI781" s="19"/>
      <c r="DJ781" s="19"/>
      <c r="DK781" s="19"/>
      <c r="DL781" s="19"/>
      <c r="DM781" s="19"/>
      <c r="DN781" s="19"/>
      <c r="DO781" s="19"/>
      <c r="DP781" s="19"/>
      <c r="DQ781" s="19"/>
      <c r="DR781" s="19"/>
      <c r="DS781" s="19"/>
      <c r="DT781" s="19"/>
      <c r="DU781" s="19"/>
      <c r="DV781" s="19"/>
      <c r="DW781" s="19"/>
      <c r="DX781" s="19"/>
      <c r="DY781" s="19"/>
      <c r="DZ781" s="19"/>
      <c r="EA781" s="19"/>
      <c r="EB781" s="19"/>
      <c r="EC781" s="19"/>
      <c r="ED781" s="19"/>
      <c r="EE781" s="19"/>
      <c r="EF781" s="19"/>
      <c r="EG781" s="19"/>
      <c r="EH781" s="19"/>
      <c r="EI781" s="19"/>
      <c r="EJ781" s="19"/>
      <c r="EK781" s="19"/>
      <c r="EL781" s="19"/>
      <c r="EM781" s="19"/>
      <c r="EN781" s="19"/>
      <c r="EO781" s="19"/>
      <c r="EP781" s="19"/>
      <c r="EQ781" s="19"/>
      <c r="ER781" s="19"/>
      <c r="ES781" s="19"/>
      <c r="ET781" s="19"/>
      <c r="EU781" s="19"/>
      <c r="EV781" s="19"/>
      <c r="EW781" s="19"/>
      <c r="EX781" s="19"/>
      <c r="EY781" s="19"/>
      <c r="EZ781" s="19"/>
      <c r="FA781" s="19"/>
      <c r="FB781" s="19"/>
      <c r="FC781" s="19"/>
    </row>
    <row r="782" spans="1:159" x14ac:dyDescent="0.4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19"/>
      <c r="BS782" s="19"/>
      <c r="BT782" s="1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19"/>
      <c r="CF782" s="19"/>
      <c r="CG782" s="19"/>
      <c r="CH782" s="19"/>
      <c r="CI782" s="19"/>
      <c r="CJ782" s="19"/>
      <c r="CK782" s="19"/>
      <c r="CL782" s="19"/>
      <c r="CM782" s="19"/>
      <c r="CN782" s="19"/>
      <c r="CO782" s="19"/>
      <c r="CP782" s="19"/>
      <c r="CQ782" s="19"/>
      <c r="CR782" s="19"/>
      <c r="CS782" s="19"/>
      <c r="CT782" s="19"/>
      <c r="CU782" s="19"/>
      <c r="CV782" s="19"/>
      <c r="CW782" s="19"/>
      <c r="CX782" s="19"/>
      <c r="CY782" s="19"/>
      <c r="CZ782" s="19"/>
      <c r="DA782" s="19"/>
      <c r="DB782" s="19"/>
      <c r="DC782" s="19"/>
      <c r="DD782" s="19"/>
      <c r="DE782" s="19"/>
      <c r="DF782" s="19"/>
      <c r="DG782" s="19"/>
      <c r="DH782" s="19"/>
      <c r="DI782" s="19"/>
      <c r="DJ782" s="19"/>
      <c r="DK782" s="19"/>
      <c r="DL782" s="19"/>
      <c r="DM782" s="19"/>
      <c r="DN782" s="19"/>
      <c r="DO782" s="19"/>
      <c r="DP782" s="19"/>
      <c r="DQ782" s="19"/>
      <c r="DR782" s="19"/>
      <c r="DS782" s="19"/>
      <c r="DT782" s="19"/>
      <c r="DU782" s="19"/>
      <c r="DV782" s="19"/>
      <c r="DW782" s="19"/>
      <c r="DX782" s="19"/>
      <c r="DY782" s="19"/>
      <c r="DZ782" s="19"/>
      <c r="EA782" s="19"/>
      <c r="EB782" s="19"/>
      <c r="EC782" s="19"/>
      <c r="ED782" s="19"/>
      <c r="EE782" s="19"/>
      <c r="EF782" s="19"/>
      <c r="EG782" s="19"/>
      <c r="EH782" s="19"/>
      <c r="EI782" s="19"/>
      <c r="EJ782" s="19"/>
      <c r="EK782" s="19"/>
      <c r="EL782" s="19"/>
      <c r="EM782" s="19"/>
      <c r="EN782" s="19"/>
      <c r="EO782" s="19"/>
      <c r="EP782" s="19"/>
      <c r="EQ782" s="19"/>
      <c r="ER782" s="19"/>
      <c r="ES782" s="19"/>
      <c r="ET782" s="19"/>
      <c r="EU782" s="19"/>
      <c r="EV782" s="19"/>
      <c r="EW782" s="19"/>
      <c r="EX782" s="19"/>
      <c r="EY782" s="19"/>
      <c r="EZ782" s="19"/>
      <c r="FA782" s="19"/>
      <c r="FB782" s="19"/>
      <c r="FC782" s="19"/>
    </row>
    <row r="783" spans="1:159" x14ac:dyDescent="0.4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9"/>
      <c r="BR783" s="19"/>
      <c r="BS783" s="19"/>
      <c r="BT783" s="1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19"/>
      <c r="CF783" s="19"/>
      <c r="CG783" s="19"/>
      <c r="CH783" s="19"/>
      <c r="CI783" s="19"/>
      <c r="CJ783" s="19"/>
      <c r="CK783" s="19"/>
      <c r="CL783" s="19"/>
      <c r="CM783" s="19"/>
      <c r="CN783" s="19"/>
      <c r="CO783" s="19"/>
      <c r="CP783" s="19"/>
      <c r="CQ783" s="19"/>
      <c r="CR783" s="19"/>
      <c r="CS783" s="19"/>
      <c r="CT783" s="19"/>
      <c r="CU783" s="19"/>
      <c r="CV783" s="19"/>
      <c r="CW783" s="19"/>
      <c r="CX783" s="19"/>
      <c r="CY783" s="19"/>
      <c r="CZ783" s="19"/>
      <c r="DA783" s="19"/>
      <c r="DB783" s="19"/>
      <c r="DC783" s="19"/>
      <c r="DD783" s="19"/>
      <c r="DE783" s="19"/>
      <c r="DF783" s="19"/>
      <c r="DG783" s="19"/>
      <c r="DH783" s="19"/>
      <c r="DI783" s="19"/>
      <c r="DJ783" s="19"/>
      <c r="DK783" s="19"/>
      <c r="DL783" s="19"/>
      <c r="DM783" s="19"/>
      <c r="DN783" s="19"/>
      <c r="DO783" s="19"/>
      <c r="DP783" s="19"/>
      <c r="DQ783" s="19"/>
      <c r="DR783" s="19"/>
      <c r="DS783" s="19"/>
      <c r="DT783" s="19"/>
      <c r="DU783" s="19"/>
      <c r="DV783" s="19"/>
      <c r="DW783" s="19"/>
      <c r="DX783" s="19"/>
      <c r="DY783" s="19"/>
      <c r="DZ783" s="19"/>
      <c r="EA783" s="19"/>
      <c r="EB783" s="19"/>
      <c r="EC783" s="19"/>
      <c r="ED783" s="19"/>
      <c r="EE783" s="19"/>
      <c r="EF783" s="19"/>
      <c r="EG783" s="19"/>
      <c r="EH783" s="19"/>
      <c r="EI783" s="19"/>
      <c r="EJ783" s="19"/>
      <c r="EK783" s="19"/>
      <c r="EL783" s="19"/>
      <c r="EM783" s="19"/>
      <c r="EN783" s="19"/>
      <c r="EO783" s="19"/>
      <c r="EP783" s="19"/>
      <c r="EQ783" s="19"/>
      <c r="ER783" s="19"/>
      <c r="ES783" s="19"/>
      <c r="ET783" s="19"/>
      <c r="EU783" s="19"/>
      <c r="EV783" s="19"/>
      <c r="EW783" s="19"/>
      <c r="EX783" s="19"/>
      <c r="EY783" s="19"/>
      <c r="EZ783" s="19"/>
      <c r="FA783" s="19"/>
      <c r="FB783" s="19"/>
      <c r="FC783" s="19"/>
    </row>
    <row r="784" spans="1:159" x14ac:dyDescent="0.4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9"/>
      <c r="BS784" s="19"/>
      <c r="BT784" s="1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  <c r="CR784" s="19"/>
      <c r="CS784" s="19"/>
      <c r="CT784" s="19"/>
      <c r="CU784" s="19"/>
      <c r="CV784" s="19"/>
      <c r="CW784" s="19"/>
      <c r="CX784" s="19"/>
      <c r="CY784" s="19"/>
      <c r="CZ784" s="19"/>
      <c r="DA784" s="19"/>
      <c r="DB784" s="19"/>
      <c r="DC784" s="19"/>
      <c r="DD784" s="19"/>
      <c r="DE784" s="19"/>
      <c r="DF784" s="19"/>
      <c r="DG784" s="19"/>
      <c r="DH784" s="19"/>
      <c r="DI784" s="19"/>
      <c r="DJ784" s="19"/>
      <c r="DK784" s="19"/>
      <c r="DL784" s="19"/>
      <c r="DM784" s="19"/>
      <c r="DN784" s="19"/>
      <c r="DO784" s="19"/>
      <c r="DP784" s="19"/>
      <c r="DQ784" s="19"/>
      <c r="DR784" s="19"/>
      <c r="DS784" s="19"/>
      <c r="DT784" s="19"/>
      <c r="DU784" s="19"/>
      <c r="DV784" s="19"/>
      <c r="DW784" s="19"/>
      <c r="DX784" s="19"/>
      <c r="DY784" s="19"/>
      <c r="DZ784" s="19"/>
      <c r="EA784" s="19"/>
      <c r="EB784" s="19"/>
      <c r="EC784" s="19"/>
      <c r="ED784" s="19"/>
      <c r="EE784" s="19"/>
      <c r="EF784" s="19"/>
      <c r="EG784" s="19"/>
      <c r="EH784" s="19"/>
      <c r="EI784" s="19"/>
      <c r="EJ784" s="19"/>
      <c r="EK784" s="19"/>
      <c r="EL784" s="19"/>
      <c r="EM784" s="19"/>
      <c r="EN784" s="19"/>
      <c r="EO784" s="19"/>
      <c r="EP784" s="19"/>
      <c r="EQ784" s="19"/>
      <c r="ER784" s="19"/>
      <c r="ES784" s="19"/>
      <c r="ET784" s="19"/>
      <c r="EU784" s="19"/>
      <c r="EV784" s="19"/>
      <c r="EW784" s="19"/>
      <c r="EX784" s="19"/>
      <c r="EY784" s="19"/>
      <c r="EZ784" s="19"/>
      <c r="FA784" s="19"/>
      <c r="FB784" s="19"/>
      <c r="FC784" s="19"/>
    </row>
    <row r="785" spans="1:159" x14ac:dyDescent="0.4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9"/>
      <c r="BR785" s="19"/>
      <c r="BS785" s="19"/>
      <c r="BT785" s="1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19"/>
      <c r="CF785" s="19"/>
      <c r="CG785" s="19"/>
      <c r="CH785" s="19"/>
      <c r="CI785" s="19"/>
      <c r="CJ785" s="19"/>
      <c r="CK785" s="19"/>
      <c r="CL785" s="19"/>
      <c r="CM785" s="19"/>
      <c r="CN785" s="19"/>
      <c r="CO785" s="19"/>
      <c r="CP785" s="19"/>
      <c r="CQ785" s="19"/>
      <c r="CR785" s="19"/>
      <c r="CS785" s="19"/>
      <c r="CT785" s="19"/>
      <c r="CU785" s="19"/>
      <c r="CV785" s="19"/>
      <c r="CW785" s="19"/>
      <c r="CX785" s="19"/>
      <c r="CY785" s="19"/>
      <c r="CZ785" s="19"/>
      <c r="DA785" s="19"/>
      <c r="DB785" s="19"/>
      <c r="DC785" s="19"/>
      <c r="DD785" s="19"/>
      <c r="DE785" s="19"/>
      <c r="DF785" s="19"/>
      <c r="DG785" s="19"/>
      <c r="DH785" s="19"/>
      <c r="DI785" s="19"/>
      <c r="DJ785" s="19"/>
      <c r="DK785" s="19"/>
      <c r="DL785" s="19"/>
      <c r="DM785" s="19"/>
      <c r="DN785" s="19"/>
      <c r="DO785" s="19"/>
      <c r="DP785" s="19"/>
      <c r="DQ785" s="19"/>
      <c r="DR785" s="19"/>
      <c r="DS785" s="19"/>
      <c r="DT785" s="19"/>
      <c r="DU785" s="19"/>
      <c r="DV785" s="19"/>
      <c r="DW785" s="19"/>
      <c r="DX785" s="19"/>
      <c r="DY785" s="19"/>
      <c r="DZ785" s="19"/>
      <c r="EA785" s="19"/>
      <c r="EB785" s="19"/>
      <c r="EC785" s="19"/>
      <c r="ED785" s="19"/>
      <c r="EE785" s="19"/>
      <c r="EF785" s="19"/>
      <c r="EG785" s="19"/>
      <c r="EH785" s="19"/>
      <c r="EI785" s="19"/>
      <c r="EJ785" s="19"/>
      <c r="EK785" s="19"/>
      <c r="EL785" s="19"/>
      <c r="EM785" s="19"/>
      <c r="EN785" s="19"/>
      <c r="EO785" s="19"/>
      <c r="EP785" s="19"/>
      <c r="EQ785" s="19"/>
      <c r="ER785" s="19"/>
      <c r="ES785" s="19"/>
      <c r="ET785" s="19"/>
      <c r="EU785" s="19"/>
      <c r="EV785" s="19"/>
      <c r="EW785" s="19"/>
      <c r="EX785" s="19"/>
      <c r="EY785" s="19"/>
      <c r="EZ785" s="19"/>
      <c r="FA785" s="19"/>
      <c r="FB785" s="19"/>
      <c r="FC785" s="19"/>
    </row>
    <row r="786" spans="1:159" x14ac:dyDescent="0.4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9"/>
      <c r="BR786" s="19"/>
      <c r="BS786" s="19"/>
      <c r="BT786" s="1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19"/>
      <c r="CF786" s="19"/>
      <c r="CG786" s="19"/>
      <c r="CH786" s="19"/>
      <c r="CI786" s="19"/>
      <c r="CJ786" s="19"/>
      <c r="CK786" s="19"/>
      <c r="CL786" s="19"/>
      <c r="CM786" s="19"/>
      <c r="CN786" s="19"/>
      <c r="CO786" s="19"/>
      <c r="CP786" s="19"/>
      <c r="CQ786" s="19"/>
      <c r="CR786" s="19"/>
      <c r="CS786" s="19"/>
      <c r="CT786" s="19"/>
      <c r="CU786" s="19"/>
      <c r="CV786" s="19"/>
      <c r="CW786" s="19"/>
      <c r="CX786" s="19"/>
      <c r="CY786" s="19"/>
      <c r="CZ786" s="19"/>
      <c r="DA786" s="19"/>
      <c r="DB786" s="19"/>
      <c r="DC786" s="19"/>
      <c r="DD786" s="19"/>
      <c r="DE786" s="19"/>
      <c r="DF786" s="19"/>
      <c r="DG786" s="19"/>
      <c r="DH786" s="19"/>
      <c r="DI786" s="19"/>
      <c r="DJ786" s="19"/>
      <c r="DK786" s="19"/>
      <c r="DL786" s="19"/>
      <c r="DM786" s="19"/>
      <c r="DN786" s="19"/>
      <c r="DO786" s="19"/>
      <c r="DP786" s="19"/>
      <c r="DQ786" s="19"/>
      <c r="DR786" s="19"/>
      <c r="DS786" s="19"/>
      <c r="DT786" s="19"/>
      <c r="DU786" s="19"/>
      <c r="DV786" s="19"/>
      <c r="DW786" s="19"/>
      <c r="DX786" s="19"/>
      <c r="DY786" s="19"/>
      <c r="DZ786" s="19"/>
      <c r="EA786" s="19"/>
      <c r="EB786" s="19"/>
      <c r="EC786" s="19"/>
      <c r="ED786" s="19"/>
      <c r="EE786" s="19"/>
      <c r="EF786" s="19"/>
      <c r="EG786" s="19"/>
      <c r="EH786" s="19"/>
      <c r="EI786" s="19"/>
      <c r="EJ786" s="19"/>
      <c r="EK786" s="19"/>
      <c r="EL786" s="19"/>
      <c r="EM786" s="19"/>
      <c r="EN786" s="19"/>
      <c r="EO786" s="19"/>
      <c r="EP786" s="19"/>
      <c r="EQ786" s="19"/>
      <c r="ER786" s="19"/>
      <c r="ES786" s="19"/>
      <c r="ET786" s="19"/>
      <c r="EU786" s="19"/>
      <c r="EV786" s="19"/>
      <c r="EW786" s="19"/>
      <c r="EX786" s="19"/>
      <c r="EY786" s="19"/>
      <c r="EZ786" s="19"/>
      <c r="FA786" s="19"/>
      <c r="FB786" s="19"/>
      <c r="FC786" s="19"/>
    </row>
    <row r="787" spans="1:159" x14ac:dyDescent="0.4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9"/>
      <c r="BR787" s="19"/>
      <c r="BS787" s="19"/>
      <c r="BT787" s="1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19"/>
      <c r="CF787" s="19"/>
      <c r="CG787" s="19"/>
      <c r="CH787" s="19"/>
      <c r="CI787" s="19"/>
      <c r="CJ787" s="19"/>
      <c r="CK787" s="19"/>
      <c r="CL787" s="19"/>
      <c r="CM787" s="19"/>
      <c r="CN787" s="19"/>
      <c r="CO787" s="19"/>
      <c r="CP787" s="19"/>
      <c r="CQ787" s="19"/>
      <c r="CR787" s="19"/>
      <c r="CS787" s="19"/>
      <c r="CT787" s="19"/>
      <c r="CU787" s="19"/>
      <c r="CV787" s="19"/>
      <c r="CW787" s="19"/>
      <c r="CX787" s="19"/>
      <c r="CY787" s="19"/>
      <c r="CZ787" s="19"/>
      <c r="DA787" s="19"/>
      <c r="DB787" s="19"/>
      <c r="DC787" s="19"/>
      <c r="DD787" s="19"/>
      <c r="DE787" s="19"/>
      <c r="DF787" s="19"/>
      <c r="DG787" s="19"/>
      <c r="DH787" s="19"/>
      <c r="DI787" s="19"/>
      <c r="DJ787" s="19"/>
      <c r="DK787" s="19"/>
      <c r="DL787" s="19"/>
      <c r="DM787" s="19"/>
      <c r="DN787" s="19"/>
      <c r="DO787" s="19"/>
      <c r="DP787" s="19"/>
      <c r="DQ787" s="19"/>
      <c r="DR787" s="19"/>
      <c r="DS787" s="19"/>
      <c r="DT787" s="19"/>
      <c r="DU787" s="19"/>
      <c r="DV787" s="19"/>
      <c r="DW787" s="19"/>
      <c r="DX787" s="19"/>
      <c r="DY787" s="19"/>
      <c r="DZ787" s="19"/>
      <c r="EA787" s="19"/>
      <c r="EB787" s="19"/>
      <c r="EC787" s="19"/>
      <c r="ED787" s="19"/>
      <c r="EE787" s="19"/>
      <c r="EF787" s="19"/>
      <c r="EG787" s="19"/>
      <c r="EH787" s="19"/>
      <c r="EI787" s="19"/>
      <c r="EJ787" s="19"/>
      <c r="EK787" s="19"/>
      <c r="EL787" s="19"/>
      <c r="EM787" s="19"/>
      <c r="EN787" s="19"/>
      <c r="EO787" s="19"/>
      <c r="EP787" s="19"/>
      <c r="EQ787" s="19"/>
      <c r="ER787" s="19"/>
      <c r="ES787" s="19"/>
      <c r="ET787" s="19"/>
      <c r="EU787" s="19"/>
      <c r="EV787" s="19"/>
      <c r="EW787" s="19"/>
      <c r="EX787" s="19"/>
      <c r="EY787" s="19"/>
      <c r="EZ787" s="19"/>
      <c r="FA787" s="19"/>
      <c r="FB787" s="19"/>
      <c r="FC787" s="19"/>
    </row>
    <row r="788" spans="1:159" x14ac:dyDescent="0.4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19"/>
      <c r="BS788" s="19"/>
      <c r="BT788" s="1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19"/>
      <c r="CF788" s="19"/>
      <c r="CG788" s="19"/>
      <c r="CH788" s="19"/>
      <c r="CI788" s="19"/>
      <c r="CJ788" s="19"/>
      <c r="CK788" s="19"/>
      <c r="CL788" s="19"/>
      <c r="CM788" s="19"/>
      <c r="CN788" s="19"/>
      <c r="CO788" s="19"/>
      <c r="CP788" s="19"/>
      <c r="CQ788" s="19"/>
      <c r="CR788" s="19"/>
      <c r="CS788" s="19"/>
      <c r="CT788" s="19"/>
      <c r="CU788" s="19"/>
      <c r="CV788" s="19"/>
      <c r="CW788" s="19"/>
      <c r="CX788" s="19"/>
      <c r="CY788" s="19"/>
      <c r="CZ788" s="19"/>
      <c r="DA788" s="19"/>
      <c r="DB788" s="19"/>
      <c r="DC788" s="19"/>
      <c r="DD788" s="19"/>
      <c r="DE788" s="19"/>
      <c r="DF788" s="19"/>
      <c r="DG788" s="19"/>
      <c r="DH788" s="19"/>
      <c r="DI788" s="19"/>
      <c r="DJ788" s="19"/>
      <c r="DK788" s="19"/>
      <c r="DL788" s="19"/>
      <c r="DM788" s="19"/>
      <c r="DN788" s="19"/>
      <c r="DO788" s="19"/>
      <c r="DP788" s="19"/>
      <c r="DQ788" s="19"/>
      <c r="DR788" s="19"/>
      <c r="DS788" s="19"/>
      <c r="DT788" s="19"/>
      <c r="DU788" s="19"/>
      <c r="DV788" s="19"/>
      <c r="DW788" s="19"/>
      <c r="DX788" s="19"/>
      <c r="DY788" s="19"/>
      <c r="DZ788" s="19"/>
      <c r="EA788" s="19"/>
      <c r="EB788" s="19"/>
      <c r="EC788" s="19"/>
      <c r="ED788" s="19"/>
      <c r="EE788" s="19"/>
      <c r="EF788" s="19"/>
      <c r="EG788" s="19"/>
      <c r="EH788" s="19"/>
      <c r="EI788" s="19"/>
      <c r="EJ788" s="19"/>
      <c r="EK788" s="19"/>
      <c r="EL788" s="19"/>
      <c r="EM788" s="19"/>
      <c r="EN788" s="19"/>
      <c r="EO788" s="19"/>
      <c r="EP788" s="19"/>
      <c r="EQ788" s="19"/>
      <c r="ER788" s="19"/>
      <c r="ES788" s="19"/>
      <c r="ET788" s="19"/>
      <c r="EU788" s="19"/>
      <c r="EV788" s="19"/>
      <c r="EW788" s="19"/>
      <c r="EX788" s="19"/>
      <c r="EY788" s="19"/>
      <c r="EZ788" s="19"/>
      <c r="FA788" s="19"/>
      <c r="FB788" s="19"/>
      <c r="FC788" s="19"/>
    </row>
    <row r="789" spans="1:159" x14ac:dyDescent="0.4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19"/>
      <c r="BS789" s="19"/>
      <c r="BT789" s="1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19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  <c r="CR789" s="19"/>
      <c r="CS789" s="19"/>
      <c r="CT789" s="19"/>
      <c r="CU789" s="19"/>
      <c r="CV789" s="19"/>
      <c r="CW789" s="19"/>
      <c r="CX789" s="19"/>
      <c r="CY789" s="19"/>
      <c r="CZ789" s="19"/>
      <c r="DA789" s="19"/>
      <c r="DB789" s="19"/>
      <c r="DC789" s="19"/>
      <c r="DD789" s="19"/>
      <c r="DE789" s="19"/>
      <c r="DF789" s="19"/>
      <c r="DG789" s="19"/>
      <c r="DH789" s="19"/>
      <c r="DI789" s="19"/>
      <c r="DJ789" s="19"/>
      <c r="DK789" s="19"/>
      <c r="DL789" s="19"/>
      <c r="DM789" s="19"/>
      <c r="DN789" s="19"/>
      <c r="DO789" s="19"/>
      <c r="DP789" s="19"/>
      <c r="DQ789" s="19"/>
      <c r="DR789" s="19"/>
      <c r="DS789" s="19"/>
      <c r="DT789" s="19"/>
      <c r="DU789" s="19"/>
      <c r="DV789" s="19"/>
      <c r="DW789" s="19"/>
      <c r="DX789" s="19"/>
      <c r="DY789" s="19"/>
      <c r="DZ789" s="19"/>
      <c r="EA789" s="19"/>
      <c r="EB789" s="19"/>
      <c r="EC789" s="19"/>
      <c r="ED789" s="19"/>
      <c r="EE789" s="19"/>
      <c r="EF789" s="19"/>
      <c r="EG789" s="19"/>
      <c r="EH789" s="19"/>
      <c r="EI789" s="19"/>
      <c r="EJ789" s="19"/>
      <c r="EK789" s="19"/>
      <c r="EL789" s="19"/>
      <c r="EM789" s="19"/>
      <c r="EN789" s="19"/>
      <c r="EO789" s="19"/>
      <c r="EP789" s="19"/>
      <c r="EQ789" s="19"/>
      <c r="ER789" s="19"/>
      <c r="ES789" s="19"/>
      <c r="ET789" s="19"/>
      <c r="EU789" s="19"/>
      <c r="EV789" s="19"/>
      <c r="EW789" s="19"/>
      <c r="EX789" s="19"/>
      <c r="EY789" s="19"/>
      <c r="EZ789" s="19"/>
      <c r="FA789" s="19"/>
      <c r="FB789" s="19"/>
      <c r="FC789" s="19"/>
    </row>
    <row r="790" spans="1:159" x14ac:dyDescent="0.4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9"/>
      <c r="BS790" s="19"/>
      <c r="BT790" s="1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19"/>
      <c r="CF790" s="19"/>
      <c r="CG790" s="19"/>
      <c r="CH790" s="19"/>
      <c r="CI790" s="19"/>
      <c r="CJ790" s="19"/>
      <c r="CK790" s="19"/>
      <c r="CL790" s="19"/>
      <c r="CM790" s="19"/>
      <c r="CN790" s="19"/>
      <c r="CO790" s="19"/>
      <c r="CP790" s="19"/>
      <c r="CQ790" s="19"/>
      <c r="CR790" s="19"/>
      <c r="CS790" s="19"/>
      <c r="CT790" s="19"/>
      <c r="CU790" s="19"/>
      <c r="CV790" s="19"/>
      <c r="CW790" s="19"/>
      <c r="CX790" s="19"/>
      <c r="CY790" s="19"/>
      <c r="CZ790" s="19"/>
      <c r="DA790" s="19"/>
      <c r="DB790" s="19"/>
      <c r="DC790" s="19"/>
      <c r="DD790" s="19"/>
      <c r="DE790" s="19"/>
      <c r="DF790" s="19"/>
      <c r="DG790" s="19"/>
      <c r="DH790" s="19"/>
      <c r="DI790" s="19"/>
      <c r="DJ790" s="19"/>
      <c r="DK790" s="19"/>
      <c r="DL790" s="19"/>
      <c r="DM790" s="19"/>
      <c r="DN790" s="19"/>
      <c r="DO790" s="19"/>
      <c r="DP790" s="19"/>
      <c r="DQ790" s="19"/>
      <c r="DR790" s="19"/>
      <c r="DS790" s="19"/>
      <c r="DT790" s="19"/>
      <c r="DU790" s="19"/>
      <c r="DV790" s="19"/>
      <c r="DW790" s="19"/>
      <c r="DX790" s="19"/>
      <c r="DY790" s="19"/>
      <c r="DZ790" s="19"/>
      <c r="EA790" s="19"/>
      <c r="EB790" s="19"/>
      <c r="EC790" s="19"/>
      <c r="ED790" s="19"/>
      <c r="EE790" s="19"/>
      <c r="EF790" s="19"/>
      <c r="EG790" s="19"/>
      <c r="EH790" s="19"/>
      <c r="EI790" s="19"/>
      <c r="EJ790" s="19"/>
      <c r="EK790" s="19"/>
      <c r="EL790" s="19"/>
      <c r="EM790" s="19"/>
      <c r="EN790" s="19"/>
      <c r="EO790" s="19"/>
      <c r="EP790" s="19"/>
      <c r="EQ790" s="19"/>
      <c r="ER790" s="19"/>
      <c r="ES790" s="19"/>
      <c r="ET790" s="19"/>
      <c r="EU790" s="19"/>
      <c r="EV790" s="19"/>
      <c r="EW790" s="19"/>
      <c r="EX790" s="19"/>
      <c r="EY790" s="19"/>
      <c r="EZ790" s="19"/>
      <c r="FA790" s="19"/>
      <c r="FB790" s="19"/>
      <c r="FC790" s="19"/>
    </row>
    <row r="791" spans="1:159" x14ac:dyDescent="0.4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9"/>
      <c r="BR791" s="19"/>
      <c r="BS791" s="19"/>
      <c r="BT791" s="1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19"/>
      <c r="CF791" s="19"/>
      <c r="CG791" s="19"/>
      <c r="CH791" s="19"/>
      <c r="CI791" s="19"/>
      <c r="CJ791" s="19"/>
      <c r="CK791" s="19"/>
      <c r="CL791" s="19"/>
      <c r="CM791" s="19"/>
      <c r="CN791" s="19"/>
      <c r="CO791" s="19"/>
      <c r="CP791" s="19"/>
      <c r="CQ791" s="19"/>
      <c r="CR791" s="19"/>
      <c r="CS791" s="19"/>
      <c r="CT791" s="19"/>
      <c r="CU791" s="19"/>
      <c r="CV791" s="19"/>
      <c r="CW791" s="19"/>
      <c r="CX791" s="19"/>
      <c r="CY791" s="19"/>
      <c r="CZ791" s="19"/>
      <c r="DA791" s="19"/>
      <c r="DB791" s="19"/>
      <c r="DC791" s="19"/>
      <c r="DD791" s="19"/>
      <c r="DE791" s="19"/>
      <c r="DF791" s="19"/>
      <c r="DG791" s="19"/>
      <c r="DH791" s="19"/>
      <c r="DI791" s="19"/>
      <c r="DJ791" s="19"/>
      <c r="DK791" s="19"/>
      <c r="DL791" s="19"/>
      <c r="DM791" s="19"/>
      <c r="DN791" s="19"/>
      <c r="DO791" s="19"/>
      <c r="DP791" s="19"/>
      <c r="DQ791" s="19"/>
      <c r="DR791" s="19"/>
      <c r="DS791" s="19"/>
      <c r="DT791" s="19"/>
      <c r="DU791" s="19"/>
      <c r="DV791" s="19"/>
      <c r="DW791" s="19"/>
      <c r="DX791" s="19"/>
      <c r="DY791" s="19"/>
      <c r="DZ791" s="19"/>
      <c r="EA791" s="19"/>
      <c r="EB791" s="19"/>
      <c r="EC791" s="19"/>
      <c r="ED791" s="19"/>
      <c r="EE791" s="19"/>
      <c r="EF791" s="19"/>
      <c r="EG791" s="19"/>
      <c r="EH791" s="19"/>
      <c r="EI791" s="19"/>
      <c r="EJ791" s="19"/>
      <c r="EK791" s="19"/>
      <c r="EL791" s="19"/>
      <c r="EM791" s="19"/>
      <c r="EN791" s="19"/>
      <c r="EO791" s="19"/>
      <c r="EP791" s="19"/>
      <c r="EQ791" s="19"/>
      <c r="ER791" s="19"/>
      <c r="ES791" s="19"/>
      <c r="ET791" s="19"/>
      <c r="EU791" s="19"/>
      <c r="EV791" s="19"/>
      <c r="EW791" s="19"/>
      <c r="EX791" s="19"/>
      <c r="EY791" s="19"/>
      <c r="EZ791" s="19"/>
      <c r="FA791" s="19"/>
      <c r="FB791" s="19"/>
      <c r="FC791" s="19"/>
    </row>
    <row r="792" spans="1:159" x14ac:dyDescent="0.4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19"/>
      <c r="BS792" s="19"/>
      <c r="BT792" s="1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19"/>
      <c r="CF792" s="19"/>
      <c r="CG792" s="19"/>
      <c r="CH792" s="19"/>
      <c r="CI792" s="19"/>
      <c r="CJ792" s="19"/>
      <c r="CK792" s="19"/>
      <c r="CL792" s="19"/>
      <c r="CM792" s="19"/>
      <c r="CN792" s="19"/>
      <c r="CO792" s="19"/>
      <c r="CP792" s="19"/>
      <c r="CQ792" s="19"/>
      <c r="CR792" s="19"/>
      <c r="CS792" s="19"/>
      <c r="CT792" s="19"/>
      <c r="CU792" s="19"/>
      <c r="CV792" s="19"/>
      <c r="CW792" s="19"/>
      <c r="CX792" s="19"/>
      <c r="CY792" s="19"/>
      <c r="CZ792" s="19"/>
      <c r="DA792" s="19"/>
      <c r="DB792" s="19"/>
      <c r="DC792" s="19"/>
      <c r="DD792" s="19"/>
      <c r="DE792" s="19"/>
      <c r="DF792" s="19"/>
      <c r="DG792" s="19"/>
      <c r="DH792" s="19"/>
      <c r="DI792" s="19"/>
      <c r="DJ792" s="19"/>
      <c r="DK792" s="19"/>
      <c r="DL792" s="19"/>
      <c r="DM792" s="19"/>
      <c r="DN792" s="19"/>
      <c r="DO792" s="19"/>
      <c r="DP792" s="19"/>
      <c r="DQ792" s="19"/>
      <c r="DR792" s="19"/>
      <c r="DS792" s="19"/>
      <c r="DT792" s="19"/>
      <c r="DU792" s="19"/>
      <c r="DV792" s="19"/>
      <c r="DW792" s="19"/>
      <c r="DX792" s="19"/>
      <c r="DY792" s="19"/>
      <c r="DZ792" s="19"/>
      <c r="EA792" s="19"/>
      <c r="EB792" s="19"/>
      <c r="EC792" s="19"/>
      <c r="ED792" s="19"/>
      <c r="EE792" s="19"/>
      <c r="EF792" s="19"/>
      <c r="EG792" s="19"/>
      <c r="EH792" s="19"/>
      <c r="EI792" s="19"/>
      <c r="EJ792" s="19"/>
      <c r="EK792" s="19"/>
      <c r="EL792" s="19"/>
      <c r="EM792" s="19"/>
      <c r="EN792" s="19"/>
      <c r="EO792" s="19"/>
      <c r="EP792" s="19"/>
      <c r="EQ792" s="19"/>
      <c r="ER792" s="19"/>
      <c r="ES792" s="19"/>
      <c r="ET792" s="19"/>
      <c r="EU792" s="19"/>
      <c r="EV792" s="19"/>
      <c r="EW792" s="19"/>
      <c r="EX792" s="19"/>
      <c r="EY792" s="19"/>
      <c r="EZ792" s="19"/>
      <c r="FA792" s="19"/>
      <c r="FB792" s="19"/>
      <c r="FC792" s="19"/>
    </row>
    <row r="793" spans="1:159" x14ac:dyDescent="0.4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9"/>
      <c r="BR793" s="19"/>
      <c r="BS793" s="19"/>
      <c r="BT793" s="1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19"/>
      <c r="CF793" s="19"/>
      <c r="CG793" s="19"/>
      <c r="CH793" s="19"/>
      <c r="CI793" s="19"/>
      <c r="CJ793" s="19"/>
      <c r="CK793" s="19"/>
      <c r="CL793" s="19"/>
      <c r="CM793" s="19"/>
      <c r="CN793" s="19"/>
      <c r="CO793" s="19"/>
      <c r="CP793" s="19"/>
      <c r="CQ793" s="19"/>
      <c r="CR793" s="19"/>
      <c r="CS793" s="19"/>
      <c r="CT793" s="19"/>
      <c r="CU793" s="19"/>
      <c r="CV793" s="19"/>
      <c r="CW793" s="19"/>
      <c r="CX793" s="19"/>
      <c r="CY793" s="19"/>
      <c r="CZ793" s="19"/>
      <c r="DA793" s="19"/>
      <c r="DB793" s="19"/>
      <c r="DC793" s="19"/>
      <c r="DD793" s="19"/>
      <c r="DE793" s="19"/>
      <c r="DF793" s="19"/>
      <c r="DG793" s="19"/>
      <c r="DH793" s="19"/>
      <c r="DI793" s="19"/>
      <c r="DJ793" s="19"/>
      <c r="DK793" s="19"/>
      <c r="DL793" s="19"/>
      <c r="DM793" s="19"/>
      <c r="DN793" s="19"/>
      <c r="DO793" s="19"/>
      <c r="DP793" s="19"/>
      <c r="DQ793" s="19"/>
      <c r="DR793" s="19"/>
      <c r="DS793" s="19"/>
      <c r="DT793" s="19"/>
      <c r="DU793" s="19"/>
      <c r="DV793" s="19"/>
      <c r="DW793" s="19"/>
      <c r="DX793" s="19"/>
      <c r="DY793" s="19"/>
      <c r="DZ793" s="19"/>
      <c r="EA793" s="19"/>
      <c r="EB793" s="19"/>
      <c r="EC793" s="19"/>
      <c r="ED793" s="19"/>
      <c r="EE793" s="19"/>
      <c r="EF793" s="19"/>
      <c r="EG793" s="19"/>
      <c r="EH793" s="19"/>
      <c r="EI793" s="19"/>
      <c r="EJ793" s="19"/>
      <c r="EK793" s="19"/>
      <c r="EL793" s="19"/>
      <c r="EM793" s="19"/>
      <c r="EN793" s="19"/>
      <c r="EO793" s="19"/>
      <c r="EP793" s="19"/>
      <c r="EQ793" s="19"/>
      <c r="ER793" s="19"/>
      <c r="ES793" s="19"/>
      <c r="ET793" s="19"/>
      <c r="EU793" s="19"/>
      <c r="EV793" s="19"/>
      <c r="EW793" s="19"/>
      <c r="EX793" s="19"/>
      <c r="EY793" s="19"/>
      <c r="EZ793" s="19"/>
      <c r="FA793" s="19"/>
      <c r="FB793" s="19"/>
      <c r="FC793" s="19"/>
    </row>
    <row r="794" spans="1:159" x14ac:dyDescent="0.4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19"/>
      <c r="BS794" s="19"/>
      <c r="BT794" s="1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19"/>
      <c r="CF794" s="19"/>
      <c r="CG794" s="19"/>
      <c r="CH794" s="19"/>
      <c r="CI794" s="19"/>
      <c r="CJ794" s="19"/>
      <c r="CK794" s="19"/>
      <c r="CL794" s="19"/>
      <c r="CM794" s="19"/>
      <c r="CN794" s="19"/>
      <c r="CO794" s="19"/>
      <c r="CP794" s="19"/>
      <c r="CQ794" s="19"/>
      <c r="CR794" s="19"/>
      <c r="CS794" s="19"/>
      <c r="CT794" s="19"/>
      <c r="CU794" s="19"/>
      <c r="CV794" s="19"/>
      <c r="CW794" s="19"/>
      <c r="CX794" s="19"/>
      <c r="CY794" s="19"/>
      <c r="CZ794" s="19"/>
      <c r="DA794" s="19"/>
      <c r="DB794" s="19"/>
      <c r="DC794" s="19"/>
      <c r="DD794" s="19"/>
      <c r="DE794" s="19"/>
      <c r="DF794" s="19"/>
      <c r="DG794" s="19"/>
      <c r="DH794" s="19"/>
      <c r="DI794" s="19"/>
      <c r="DJ794" s="19"/>
      <c r="DK794" s="19"/>
      <c r="DL794" s="19"/>
      <c r="DM794" s="19"/>
      <c r="DN794" s="19"/>
      <c r="DO794" s="19"/>
      <c r="DP794" s="19"/>
      <c r="DQ794" s="19"/>
      <c r="DR794" s="19"/>
      <c r="DS794" s="19"/>
      <c r="DT794" s="19"/>
      <c r="DU794" s="19"/>
      <c r="DV794" s="19"/>
      <c r="DW794" s="19"/>
      <c r="DX794" s="19"/>
      <c r="DY794" s="19"/>
      <c r="DZ794" s="19"/>
      <c r="EA794" s="19"/>
      <c r="EB794" s="19"/>
      <c r="EC794" s="19"/>
      <c r="ED794" s="19"/>
      <c r="EE794" s="19"/>
      <c r="EF794" s="19"/>
      <c r="EG794" s="19"/>
      <c r="EH794" s="19"/>
      <c r="EI794" s="19"/>
      <c r="EJ794" s="19"/>
      <c r="EK794" s="19"/>
      <c r="EL794" s="19"/>
      <c r="EM794" s="19"/>
      <c r="EN794" s="19"/>
      <c r="EO794" s="19"/>
      <c r="EP794" s="19"/>
      <c r="EQ794" s="19"/>
      <c r="ER794" s="19"/>
      <c r="ES794" s="19"/>
      <c r="ET794" s="19"/>
      <c r="EU794" s="19"/>
      <c r="EV794" s="19"/>
      <c r="EW794" s="19"/>
      <c r="EX794" s="19"/>
      <c r="EY794" s="19"/>
      <c r="EZ794" s="19"/>
      <c r="FA794" s="19"/>
      <c r="FB794" s="19"/>
      <c r="FC794" s="19"/>
    </row>
    <row r="795" spans="1:159" x14ac:dyDescent="0.4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9"/>
      <c r="BR795" s="19"/>
      <c r="BS795" s="19"/>
      <c r="BT795" s="1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19"/>
      <c r="CF795" s="19"/>
      <c r="CG795" s="19"/>
      <c r="CH795" s="19"/>
      <c r="CI795" s="19"/>
      <c r="CJ795" s="19"/>
      <c r="CK795" s="19"/>
      <c r="CL795" s="19"/>
      <c r="CM795" s="19"/>
      <c r="CN795" s="19"/>
      <c r="CO795" s="19"/>
      <c r="CP795" s="19"/>
      <c r="CQ795" s="19"/>
      <c r="CR795" s="19"/>
      <c r="CS795" s="19"/>
      <c r="CT795" s="19"/>
      <c r="CU795" s="19"/>
      <c r="CV795" s="19"/>
      <c r="CW795" s="19"/>
      <c r="CX795" s="19"/>
      <c r="CY795" s="19"/>
      <c r="CZ795" s="19"/>
      <c r="DA795" s="19"/>
      <c r="DB795" s="19"/>
      <c r="DC795" s="19"/>
      <c r="DD795" s="19"/>
      <c r="DE795" s="19"/>
      <c r="DF795" s="19"/>
      <c r="DG795" s="19"/>
      <c r="DH795" s="19"/>
      <c r="DI795" s="19"/>
      <c r="DJ795" s="19"/>
      <c r="DK795" s="19"/>
      <c r="DL795" s="19"/>
      <c r="DM795" s="19"/>
      <c r="DN795" s="19"/>
      <c r="DO795" s="19"/>
      <c r="DP795" s="19"/>
      <c r="DQ795" s="19"/>
      <c r="DR795" s="19"/>
      <c r="DS795" s="19"/>
      <c r="DT795" s="19"/>
      <c r="DU795" s="19"/>
      <c r="DV795" s="19"/>
      <c r="DW795" s="19"/>
      <c r="DX795" s="19"/>
      <c r="DY795" s="19"/>
      <c r="DZ795" s="19"/>
      <c r="EA795" s="19"/>
      <c r="EB795" s="19"/>
      <c r="EC795" s="19"/>
      <c r="ED795" s="19"/>
      <c r="EE795" s="19"/>
      <c r="EF795" s="19"/>
      <c r="EG795" s="19"/>
      <c r="EH795" s="19"/>
      <c r="EI795" s="19"/>
      <c r="EJ795" s="19"/>
      <c r="EK795" s="19"/>
      <c r="EL795" s="19"/>
      <c r="EM795" s="19"/>
      <c r="EN795" s="19"/>
      <c r="EO795" s="19"/>
      <c r="EP795" s="19"/>
      <c r="EQ795" s="19"/>
      <c r="ER795" s="19"/>
      <c r="ES795" s="19"/>
      <c r="ET795" s="19"/>
      <c r="EU795" s="19"/>
      <c r="EV795" s="19"/>
      <c r="EW795" s="19"/>
      <c r="EX795" s="19"/>
      <c r="EY795" s="19"/>
      <c r="EZ795" s="19"/>
      <c r="FA795" s="19"/>
      <c r="FB795" s="19"/>
      <c r="FC795" s="19"/>
    </row>
    <row r="796" spans="1:159" x14ac:dyDescent="0.4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19"/>
      <c r="BS796" s="19"/>
      <c r="BT796" s="1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19"/>
      <c r="CF796" s="19"/>
      <c r="CG796" s="19"/>
      <c r="CH796" s="19"/>
      <c r="CI796" s="19"/>
      <c r="CJ796" s="19"/>
      <c r="CK796" s="19"/>
      <c r="CL796" s="19"/>
      <c r="CM796" s="19"/>
      <c r="CN796" s="19"/>
      <c r="CO796" s="19"/>
      <c r="CP796" s="19"/>
      <c r="CQ796" s="19"/>
      <c r="CR796" s="19"/>
      <c r="CS796" s="19"/>
      <c r="CT796" s="19"/>
      <c r="CU796" s="19"/>
      <c r="CV796" s="19"/>
      <c r="CW796" s="19"/>
      <c r="CX796" s="19"/>
      <c r="CY796" s="19"/>
      <c r="CZ796" s="19"/>
      <c r="DA796" s="19"/>
      <c r="DB796" s="19"/>
      <c r="DC796" s="19"/>
      <c r="DD796" s="19"/>
      <c r="DE796" s="19"/>
      <c r="DF796" s="19"/>
      <c r="DG796" s="19"/>
      <c r="DH796" s="19"/>
      <c r="DI796" s="19"/>
      <c r="DJ796" s="19"/>
      <c r="DK796" s="19"/>
      <c r="DL796" s="19"/>
      <c r="DM796" s="19"/>
      <c r="DN796" s="19"/>
      <c r="DO796" s="19"/>
      <c r="DP796" s="19"/>
      <c r="DQ796" s="19"/>
      <c r="DR796" s="19"/>
      <c r="DS796" s="19"/>
      <c r="DT796" s="19"/>
      <c r="DU796" s="19"/>
      <c r="DV796" s="19"/>
      <c r="DW796" s="19"/>
      <c r="DX796" s="19"/>
      <c r="DY796" s="19"/>
      <c r="DZ796" s="19"/>
      <c r="EA796" s="19"/>
      <c r="EB796" s="19"/>
      <c r="EC796" s="19"/>
      <c r="ED796" s="19"/>
      <c r="EE796" s="19"/>
      <c r="EF796" s="19"/>
      <c r="EG796" s="19"/>
      <c r="EH796" s="19"/>
      <c r="EI796" s="19"/>
      <c r="EJ796" s="19"/>
      <c r="EK796" s="19"/>
      <c r="EL796" s="19"/>
      <c r="EM796" s="19"/>
      <c r="EN796" s="19"/>
      <c r="EO796" s="19"/>
      <c r="EP796" s="19"/>
      <c r="EQ796" s="19"/>
      <c r="ER796" s="19"/>
      <c r="ES796" s="19"/>
      <c r="ET796" s="19"/>
      <c r="EU796" s="19"/>
      <c r="EV796" s="19"/>
      <c r="EW796" s="19"/>
      <c r="EX796" s="19"/>
      <c r="EY796" s="19"/>
      <c r="EZ796" s="19"/>
      <c r="FA796" s="19"/>
      <c r="FB796" s="19"/>
      <c r="FC796" s="19"/>
    </row>
    <row r="797" spans="1:159" x14ac:dyDescent="0.4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9"/>
      <c r="BR797" s="19"/>
      <c r="BS797" s="19"/>
      <c r="BT797" s="1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19"/>
      <c r="CF797" s="19"/>
      <c r="CG797" s="19"/>
      <c r="CH797" s="19"/>
      <c r="CI797" s="19"/>
      <c r="CJ797" s="19"/>
      <c r="CK797" s="19"/>
      <c r="CL797" s="19"/>
      <c r="CM797" s="19"/>
      <c r="CN797" s="19"/>
      <c r="CO797" s="19"/>
      <c r="CP797" s="19"/>
      <c r="CQ797" s="19"/>
      <c r="CR797" s="19"/>
      <c r="CS797" s="19"/>
      <c r="CT797" s="19"/>
      <c r="CU797" s="19"/>
      <c r="CV797" s="19"/>
      <c r="CW797" s="19"/>
      <c r="CX797" s="19"/>
      <c r="CY797" s="19"/>
      <c r="CZ797" s="19"/>
      <c r="DA797" s="19"/>
      <c r="DB797" s="19"/>
      <c r="DC797" s="19"/>
      <c r="DD797" s="19"/>
      <c r="DE797" s="19"/>
      <c r="DF797" s="19"/>
      <c r="DG797" s="19"/>
      <c r="DH797" s="19"/>
      <c r="DI797" s="19"/>
      <c r="DJ797" s="19"/>
      <c r="DK797" s="19"/>
      <c r="DL797" s="19"/>
      <c r="DM797" s="19"/>
      <c r="DN797" s="19"/>
      <c r="DO797" s="19"/>
      <c r="DP797" s="19"/>
      <c r="DQ797" s="19"/>
      <c r="DR797" s="19"/>
      <c r="DS797" s="19"/>
      <c r="DT797" s="19"/>
      <c r="DU797" s="19"/>
      <c r="DV797" s="19"/>
      <c r="DW797" s="19"/>
      <c r="DX797" s="19"/>
      <c r="DY797" s="19"/>
      <c r="DZ797" s="19"/>
      <c r="EA797" s="19"/>
      <c r="EB797" s="19"/>
      <c r="EC797" s="19"/>
      <c r="ED797" s="19"/>
      <c r="EE797" s="19"/>
      <c r="EF797" s="19"/>
      <c r="EG797" s="19"/>
      <c r="EH797" s="19"/>
      <c r="EI797" s="19"/>
      <c r="EJ797" s="19"/>
      <c r="EK797" s="19"/>
      <c r="EL797" s="19"/>
      <c r="EM797" s="19"/>
      <c r="EN797" s="19"/>
      <c r="EO797" s="19"/>
      <c r="EP797" s="19"/>
      <c r="EQ797" s="19"/>
      <c r="ER797" s="19"/>
      <c r="ES797" s="19"/>
      <c r="ET797" s="19"/>
      <c r="EU797" s="19"/>
      <c r="EV797" s="19"/>
      <c r="EW797" s="19"/>
      <c r="EX797" s="19"/>
      <c r="EY797" s="19"/>
      <c r="EZ797" s="19"/>
      <c r="FA797" s="19"/>
      <c r="FB797" s="19"/>
      <c r="FC797" s="19"/>
    </row>
    <row r="798" spans="1:159" x14ac:dyDescent="0.4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19"/>
      <c r="BS798" s="19"/>
      <c r="BT798" s="1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19"/>
      <c r="CF798" s="19"/>
      <c r="CG798" s="19"/>
      <c r="CH798" s="19"/>
      <c r="CI798" s="19"/>
      <c r="CJ798" s="19"/>
      <c r="CK798" s="19"/>
      <c r="CL798" s="19"/>
      <c r="CM798" s="19"/>
      <c r="CN798" s="19"/>
      <c r="CO798" s="19"/>
      <c r="CP798" s="19"/>
      <c r="CQ798" s="19"/>
      <c r="CR798" s="19"/>
      <c r="CS798" s="19"/>
      <c r="CT798" s="19"/>
      <c r="CU798" s="19"/>
      <c r="CV798" s="19"/>
      <c r="CW798" s="19"/>
      <c r="CX798" s="19"/>
      <c r="CY798" s="19"/>
      <c r="CZ798" s="19"/>
      <c r="DA798" s="19"/>
      <c r="DB798" s="19"/>
      <c r="DC798" s="19"/>
      <c r="DD798" s="19"/>
      <c r="DE798" s="19"/>
      <c r="DF798" s="19"/>
      <c r="DG798" s="19"/>
      <c r="DH798" s="19"/>
      <c r="DI798" s="19"/>
      <c r="DJ798" s="19"/>
      <c r="DK798" s="19"/>
      <c r="DL798" s="19"/>
      <c r="DM798" s="19"/>
      <c r="DN798" s="19"/>
      <c r="DO798" s="19"/>
      <c r="DP798" s="19"/>
      <c r="DQ798" s="19"/>
      <c r="DR798" s="19"/>
      <c r="DS798" s="19"/>
      <c r="DT798" s="19"/>
      <c r="DU798" s="19"/>
      <c r="DV798" s="19"/>
      <c r="DW798" s="19"/>
      <c r="DX798" s="19"/>
      <c r="DY798" s="19"/>
      <c r="DZ798" s="19"/>
      <c r="EA798" s="19"/>
      <c r="EB798" s="19"/>
      <c r="EC798" s="19"/>
      <c r="ED798" s="19"/>
      <c r="EE798" s="19"/>
      <c r="EF798" s="19"/>
      <c r="EG798" s="19"/>
      <c r="EH798" s="19"/>
      <c r="EI798" s="19"/>
      <c r="EJ798" s="19"/>
      <c r="EK798" s="19"/>
      <c r="EL798" s="19"/>
      <c r="EM798" s="19"/>
      <c r="EN798" s="19"/>
      <c r="EO798" s="19"/>
      <c r="EP798" s="19"/>
      <c r="EQ798" s="19"/>
      <c r="ER798" s="19"/>
      <c r="ES798" s="19"/>
      <c r="ET798" s="19"/>
      <c r="EU798" s="19"/>
      <c r="EV798" s="19"/>
      <c r="EW798" s="19"/>
      <c r="EX798" s="19"/>
      <c r="EY798" s="19"/>
      <c r="EZ798" s="19"/>
      <c r="FA798" s="19"/>
      <c r="FB798" s="19"/>
      <c r="FC798" s="19"/>
    </row>
    <row r="799" spans="1:159" x14ac:dyDescent="0.4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9"/>
      <c r="BR799" s="19"/>
      <c r="BS799" s="19"/>
      <c r="BT799" s="1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19"/>
      <c r="CF799" s="19"/>
      <c r="CG799" s="19"/>
      <c r="CH799" s="19"/>
      <c r="CI799" s="19"/>
      <c r="CJ799" s="19"/>
      <c r="CK799" s="19"/>
      <c r="CL799" s="19"/>
      <c r="CM799" s="19"/>
      <c r="CN799" s="19"/>
      <c r="CO799" s="19"/>
      <c r="CP799" s="19"/>
      <c r="CQ799" s="19"/>
      <c r="CR799" s="19"/>
      <c r="CS799" s="19"/>
      <c r="CT799" s="19"/>
      <c r="CU799" s="19"/>
      <c r="CV799" s="19"/>
      <c r="CW799" s="19"/>
      <c r="CX799" s="19"/>
      <c r="CY799" s="19"/>
      <c r="CZ799" s="19"/>
      <c r="DA799" s="19"/>
      <c r="DB799" s="19"/>
      <c r="DC799" s="19"/>
      <c r="DD799" s="19"/>
      <c r="DE799" s="19"/>
      <c r="DF799" s="19"/>
      <c r="DG799" s="19"/>
      <c r="DH799" s="19"/>
      <c r="DI799" s="19"/>
      <c r="DJ799" s="19"/>
      <c r="DK799" s="19"/>
      <c r="DL799" s="19"/>
      <c r="DM799" s="19"/>
      <c r="DN799" s="19"/>
      <c r="DO799" s="19"/>
      <c r="DP799" s="19"/>
      <c r="DQ799" s="19"/>
      <c r="DR799" s="19"/>
      <c r="DS799" s="19"/>
      <c r="DT799" s="19"/>
      <c r="DU799" s="19"/>
      <c r="DV799" s="19"/>
      <c r="DW799" s="19"/>
      <c r="DX799" s="19"/>
      <c r="DY799" s="19"/>
      <c r="DZ799" s="19"/>
      <c r="EA799" s="19"/>
      <c r="EB799" s="19"/>
      <c r="EC799" s="19"/>
      <c r="ED799" s="19"/>
      <c r="EE799" s="19"/>
      <c r="EF799" s="19"/>
      <c r="EG799" s="19"/>
      <c r="EH799" s="19"/>
      <c r="EI799" s="19"/>
      <c r="EJ799" s="19"/>
      <c r="EK799" s="19"/>
      <c r="EL799" s="19"/>
      <c r="EM799" s="19"/>
      <c r="EN799" s="19"/>
      <c r="EO799" s="19"/>
      <c r="EP799" s="19"/>
      <c r="EQ799" s="19"/>
      <c r="ER799" s="19"/>
      <c r="ES799" s="19"/>
      <c r="ET799" s="19"/>
      <c r="EU799" s="19"/>
      <c r="EV799" s="19"/>
      <c r="EW799" s="19"/>
      <c r="EX799" s="19"/>
      <c r="EY799" s="19"/>
      <c r="EZ799" s="19"/>
      <c r="FA799" s="19"/>
      <c r="FB799" s="19"/>
      <c r="FC799" s="19"/>
    </row>
    <row r="800" spans="1:159" x14ac:dyDescent="0.4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19"/>
      <c r="BS800" s="19"/>
      <c r="BT800" s="1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19"/>
      <c r="CF800" s="19"/>
      <c r="CG800" s="19"/>
      <c r="CH800" s="19"/>
      <c r="CI800" s="19"/>
      <c r="CJ800" s="19"/>
      <c r="CK800" s="19"/>
      <c r="CL800" s="19"/>
      <c r="CM800" s="19"/>
      <c r="CN800" s="19"/>
      <c r="CO800" s="19"/>
      <c r="CP800" s="19"/>
      <c r="CQ800" s="19"/>
      <c r="CR800" s="19"/>
      <c r="CS800" s="19"/>
      <c r="CT800" s="19"/>
      <c r="CU800" s="19"/>
      <c r="CV800" s="19"/>
      <c r="CW800" s="19"/>
      <c r="CX800" s="19"/>
      <c r="CY800" s="19"/>
      <c r="CZ800" s="19"/>
      <c r="DA800" s="19"/>
      <c r="DB800" s="19"/>
      <c r="DC800" s="19"/>
      <c r="DD800" s="19"/>
      <c r="DE800" s="19"/>
      <c r="DF800" s="19"/>
      <c r="DG800" s="19"/>
      <c r="DH800" s="19"/>
      <c r="DI800" s="19"/>
      <c r="DJ800" s="19"/>
      <c r="DK800" s="19"/>
      <c r="DL800" s="19"/>
      <c r="DM800" s="19"/>
      <c r="DN800" s="19"/>
      <c r="DO800" s="19"/>
      <c r="DP800" s="19"/>
      <c r="DQ800" s="19"/>
      <c r="DR800" s="19"/>
      <c r="DS800" s="19"/>
      <c r="DT800" s="19"/>
      <c r="DU800" s="19"/>
      <c r="DV800" s="19"/>
      <c r="DW800" s="19"/>
      <c r="DX800" s="19"/>
      <c r="DY800" s="19"/>
      <c r="DZ800" s="19"/>
      <c r="EA800" s="19"/>
      <c r="EB800" s="19"/>
      <c r="EC800" s="19"/>
      <c r="ED800" s="19"/>
      <c r="EE800" s="19"/>
      <c r="EF800" s="19"/>
      <c r="EG800" s="19"/>
      <c r="EH800" s="19"/>
      <c r="EI800" s="19"/>
      <c r="EJ800" s="19"/>
      <c r="EK800" s="19"/>
      <c r="EL800" s="19"/>
      <c r="EM800" s="19"/>
      <c r="EN800" s="19"/>
      <c r="EO800" s="19"/>
      <c r="EP800" s="19"/>
      <c r="EQ800" s="19"/>
      <c r="ER800" s="19"/>
      <c r="ES800" s="19"/>
      <c r="ET800" s="19"/>
      <c r="EU800" s="19"/>
      <c r="EV800" s="19"/>
      <c r="EW800" s="19"/>
      <c r="EX800" s="19"/>
      <c r="EY800" s="19"/>
      <c r="EZ800" s="19"/>
      <c r="FA800" s="19"/>
      <c r="FB800" s="19"/>
      <c r="FC800" s="19"/>
    </row>
    <row r="801" spans="1:159" x14ac:dyDescent="0.4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19"/>
      <c r="BS801" s="19"/>
      <c r="BT801" s="1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19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  <c r="CR801" s="19"/>
      <c r="CS801" s="19"/>
      <c r="CT801" s="19"/>
      <c r="CU801" s="19"/>
      <c r="CV801" s="19"/>
      <c r="CW801" s="19"/>
      <c r="CX801" s="19"/>
      <c r="CY801" s="19"/>
      <c r="CZ801" s="19"/>
      <c r="DA801" s="19"/>
      <c r="DB801" s="19"/>
      <c r="DC801" s="19"/>
      <c r="DD801" s="19"/>
      <c r="DE801" s="19"/>
      <c r="DF801" s="19"/>
      <c r="DG801" s="19"/>
      <c r="DH801" s="19"/>
      <c r="DI801" s="19"/>
      <c r="DJ801" s="19"/>
      <c r="DK801" s="19"/>
      <c r="DL801" s="19"/>
      <c r="DM801" s="19"/>
      <c r="DN801" s="19"/>
      <c r="DO801" s="19"/>
      <c r="DP801" s="19"/>
      <c r="DQ801" s="19"/>
      <c r="DR801" s="19"/>
      <c r="DS801" s="19"/>
      <c r="DT801" s="19"/>
      <c r="DU801" s="19"/>
      <c r="DV801" s="19"/>
      <c r="DW801" s="19"/>
      <c r="DX801" s="19"/>
      <c r="DY801" s="19"/>
      <c r="DZ801" s="19"/>
      <c r="EA801" s="19"/>
      <c r="EB801" s="19"/>
      <c r="EC801" s="19"/>
      <c r="ED801" s="19"/>
      <c r="EE801" s="19"/>
      <c r="EF801" s="19"/>
      <c r="EG801" s="19"/>
      <c r="EH801" s="19"/>
      <c r="EI801" s="19"/>
      <c r="EJ801" s="19"/>
      <c r="EK801" s="19"/>
      <c r="EL801" s="19"/>
      <c r="EM801" s="19"/>
      <c r="EN801" s="19"/>
      <c r="EO801" s="19"/>
      <c r="EP801" s="19"/>
      <c r="EQ801" s="19"/>
      <c r="ER801" s="19"/>
      <c r="ES801" s="19"/>
      <c r="ET801" s="19"/>
      <c r="EU801" s="19"/>
      <c r="EV801" s="19"/>
      <c r="EW801" s="19"/>
      <c r="EX801" s="19"/>
      <c r="EY801" s="19"/>
      <c r="EZ801" s="19"/>
      <c r="FA801" s="19"/>
      <c r="FB801" s="19"/>
      <c r="FC801" s="19"/>
    </row>
    <row r="802" spans="1:159" x14ac:dyDescent="0.4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19"/>
      <c r="BS802" s="19"/>
      <c r="BT802" s="1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19"/>
      <c r="CF802" s="19"/>
      <c r="CG802" s="19"/>
      <c r="CH802" s="19"/>
      <c r="CI802" s="19"/>
      <c r="CJ802" s="19"/>
      <c r="CK802" s="19"/>
      <c r="CL802" s="19"/>
      <c r="CM802" s="19"/>
      <c r="CN802" s="19"/>
      <c r="CO802" s="19"/>
      <c r="CP802" s="19"/>
      <c r="CQ802" s="19"/>
      <c r="CR802" s="19"/>
      <c r="CS802" s="19"/>
      <c r="CT802" s="19"/>
      <c r="CU802" s="19"/>
      <c r="CV802" s="19"/>
      <c r="CW802" s="19"/>
      <c r="CX802" s="19"/>
      <c r="CY802" s="19"/>
      <c r="CZ802" s="19"/>
      <c r="DA802" s="19"/>
      <c r="DB802" s="19"/>
      <c r="DC802" s="19"/>
      <c r="DD802" s="19"/>
      <c r="DE802" s="19"/>
      <c r="DF802" s="19"/>
      <c r="DG802" s="19"/>
      <c r="DH802" s="19"/>
      <c r="DI802" s="19"/>
      <c r="DJ802" s="19"/>
      <c r="DK802" s="19"/>
      <c r="DL802" s="19"/>
      <c r="DM802" s="19"/>
      <c r="DN802" s="19"/>
      <c r="DO802" s="19"/>
      <c r="DP802" s="19"/>
      <c r="DQ802" s="19"/>
      <c r="DR802" s="19"/>
      <c r="DS802" s="19"/>
      <c r="DT802" s="19"/>
      <c r="DU802" s="19"/>
      <c r="DV802" s="19"/>
      <c r="DW802" s="19"/>
      <c r="DX802" s="19"/>
      <c r="DY802" s="19"/>
      <c r="DZ802" s="19"/>
      <c r="EA802" s="19"/>
      <c r="EB802" s="19"/>
      <c r="EC802" s="19"/>
      <c r="ED802" s="19"/>
      <c r="EE802" s="19"/>
      <c r="EF802" s="19"/>
      <c r="EG802" s="19"/>
      <c r="EH802" s="19"/>
      <c r="EI802" s="19"/>
      <c r="EJ802" s="19"/>
      <c r="EK802" s="19"/>
      <c r="EL802" s="19"/>
      <c r="EM802" s="19"/>
      <c r="EN802" s="19"/>
      <c r="EO802" s="19"/>
      <c r="EP802" s="19"/>
      <c r="EQ802" s="19"/>
      <c r="ER802" s="19"/>
      <c r="ES802" s="19"/>
      <c r="ET802" s="19"/>
      <c r="EU802" s="19"/>
      <c r="EV802" s="19"/>
      <c r="EW802" s="19"/>
      <c r="EX802" s="19"/>
      <c r="EY802" s="19"/>
      <c r="EZ802" s="19"/>
      <c r="FA802" s="19"/>
      <c r="FB802" s="19"/>
      <c r="FC802" s="19"/>
    </row>
    <row r="803" spans="1:159" x14ac:dyDescent="0.4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9"/>
      <c r="BR803" s="19"/>
      <c r="BS803" s="19"/>
      <c r="BT803" s="1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19"/>
      <c r="CF803" s="19"/>
      <c r="CG803" s="19"/>
      <c r="CH803" s="19"/>
      <c r="CI803" s="19"/>
      <c r="CJ803" s="19"/>
      <c r="CK803" s="19"/>
      <c r="CL803" s="19"/>
      <c r="CM803" s="19"/>
      <c r="CN803" s="19"/>
      <c r="CO803" s="19"/>
      <c r="CP803" s="19"/>
      <c r="CQ803" s="19"/>
      <c r="CR803" s="19"/>
      <c r="CS803" s="19"/>
      <c r="CT803" s="19"/>
      <c r="CU803" s="19"/>
      <c r="CV803" s="19"/>
      <c r="CW803" s="19"/>
      <c r="CX803" s="19"/>
      <c r="CY803" s="19"/>
      <c r="CZ803" s="19"/>
      <c r="DA803" s="19"/>
      <c r="DB803" s="19"/>
      <c r="DC803" s="19"/>
      <c r="DD803" s="19"/>
      <c r="DE803" s="19"/>
      <c r="DF803" s="19"/>
      <c r="DG803" s="19"/>
      <c r="DH803" s="19"/>
      <c r="DI803" s="19"/>
      <c r="DJ803" s="19"/>
      <c r="DK803" s="19"/>
      <c r="DL803" s="19"/>
      <c r="DM803" s="19"/>
      <c r="DN803" s="19"/>
      <c r="DO803" s="19"/>
      <c r="DP803" s="19"/>
      <c r="DQ803" s="19"/>
      <c r="DR803" s="19"/>
      <c r="DS803" s="19"/>
      <c r="DT803" s="19"/>
      <c r="DU803" s="19"/>
      <c r="DV803" s="19"/>
      <c r="DW803" s="19"/>
      <c r="DX803" s="19"/>
      <c r="DY803" s="19"/>
      <c r="DZ803" s="19"/>
      <c r="EA803" s="19"/>
      <c r="EB803" s="19"/>
      <c r="EC803" s="19"/>
      <c r="ED803" s="19"/>
      <c r="EE803" s="19"/>
      <c r="EF803" s="19"/>
      <c r="EG803" s="19"/>
      <c r="EH803" s="19"/>
      <c r="EI803" s="19"/>
      <c r="EJ803" s="19"/>
      <c r="EK803" s="19"/>
      <c r="EL803" s="19"/>
      <c r="EM803" s="19"/>
      <c r="EN803" s="19"/>
      <c r="EO803" s="19"/>
      <c r="EP803" s="19"/>
      <c r="EQ803" s="19"/>
      <c r="ER803" s="19"/>
      <c r="ES803" s="19"/>
      <c r="ET803" s="19"/>
      <c r="EU803" s="19"/>
      <c r="EV803" s="19"/>
      <c r="EW803" s="19"/>
      <c r="EX803" s="19"/>
      <c r="EY803" s="19"/>
      <c r="EZ803" s="19"/>
      <c r="FA803" s="19"/>
      <c r="FB803" s="19"/>
      <c r="FC803" s="19"/>
    </row>
    <row r="804" spans="1:159" x14ac:dyDescent="0.4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19"/>
      <c r="BS804" s="19"/>
      <c r="BT804" s="1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19"/>
      <c r="CF804" s="19"/>
      <c r="CG804" s="19"/>
      <c r="CH804" s="19"/>
      <c r="CI804" s="19"/>
      <c r="CJ804" s="19"/>
      <c r="CK804" s="19"/>
      <c r="CL804" s="19"/>
      <c r="CM804" s="19"/>
      <c r="CN804" s="19"/>
      <c r="CO804" s="19"/>
      <c r="CP804" s="19"/>
      <c r="CQ804" s="19"/>
      <c r="CR804" s="19"/>
      <c r="CS804" s="19"/>
      <c r="CT804" s="19"/>
      <c r="CU804" s="19"/>
      <c r="CV804" s="19"/>
      <c r="CW804" s="19"/>
      <c r="CX804" s="19"/>
      <c r="CY804" s="19"/>
      <c r="CZ804" s="19"/>
      <c r="DA804" s="19"/>
      <c r="DB804" s="19"/>
      <c r="DC804" s="19"/>
      <c r="DD804" s="19"/>
      <c r="DE804" s="19"/>
      <c r="DF804" s="19"/>
      <c r="DG804" s="19"/>
      <c r="DH804" s="19"/>
      <c r="DI804" s="19"/>
      <c r="DJ804" s="19"/>
      <c r="DK804" s="19"/>
      <c r="DL804" s="19"/>
      <c r="DM804" s="19"/>
      <c r="DN804" s="19"/>
      <c r="DO804" s="19"/>
      <c r="DP804" s="19"/>
      <c r="DQ804" s="19"/>
      <c r="DR804" s="19"/>
      <c r="DS804" s="19"/>
      <c r="DT804" s="19"/>
      <c r="DU804" s="19"/>
      <c r="DV804" s="19"/>
      <c r="DW804" s="19"/>
      <c r="DX804" s="19"/>
      <c r="DY804" s="19"/>
      <c r="DZ804" s="19"/>
      <c r="EA804" s="19"/>
      <c r="EB804" s="19"/>
      <c r="EC804" s="19"/>
      <c r="ED804" s="19"/>
      <c r="EE804" s="19"/>
      <c r="EF804" s="19"/>
      <c r="EG804" s="19"/>
      <c r="EH804" s="19"/>
      <c r="EI804" s="19"/>
      <c r="EJ804" s="19"/>
      <c r="EK804" s="19"/>
      <c r="EL804" s="19"/>
      <c r="EM804" s="19"/>
      <c r="EN804" s="19"/>
      <c r="EO804" s="19"/>
      <c r="EP804" s="19"/>
      <c r="EQ804" s="19"/>
      <c r="ER804" s="19"/>
      <c r="ES804" s="19"/>
      <c r="ET804" s="19"/>
      <c r="EU804" s="19"/>
      <c r="EV804" s="19"/>
      <c r="EW804" s="19"/>
      <c r="EX804" s="19"/>
      <c r="EY804" s="19"/>
      <c r="EZ804" s="19"/>
      <c r="FA804" s="19"/>
      <c r="FB804" s="19"/>
      <c r="FC804" s="19"/>
    </row>
    <row r="805" spans="1:159" x14ac:dyDescent="0.4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19"/>
      <c r="BS805" s="19"/>
      <c r="BT805" s="1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19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  <c r="CR805" s="19"/>
      <c r="CS805" s="19"/>
      <c r="CT805" s="19"/>
      <c r="CU805" s="19"/>
      <c r="CV805" s="19"/>
      <c r="CW805" s="19"/>
      <c r="CX805" s="19"/>
      <c r="CY805" s="19"/>
      <c r="CZ805" s="19"/>
      <c r="DA805" s="19"/>
      <c r="DB805" s="19"/>
      <c r="DC805" s="19"/>
      <c r="DD805" s="19"/>
      <c r="DE805" s="19"/>
      <c r="DF805" s="19"/>
      <c r="DG805" s="19"/>
      <c r="DH805" s="19"/>
      <c r="DI805" s="19"/>
      <c r="DJ805" s="19"/>
      <c r="DK805" s="19"/>
      <c r="DL805" s="19"/>
      <c r="DM805" s="19"/>
      <c r="DN805" s="19"/>
      <c r="DO805" s="19"/>
      <c r="DP805" s="19"/>
      <c r="DQ805" s="19"/>
      <c r="DR805" s="19"/>
      <c r="DS805" s="19"/>
      <c r="DT805" s="19"/>
      <c r="DU805" s="19"/>
      <c r="DV805" s="19"/>
      <c r="DW805" s="19"/>
      <c r="DX805" s="19"/>
      <c r="DY805" s="19"/>
      <c r="DZ805" s="19"/>
      <c r="EA805" s="19"/>
      <c r="EB805" s="19"/>
      <c r="EC805" s="19"/>
      <c r="ED805" s="19"/>
      <c r="EE805" s="19"/>
      <c r="EF805" s="19"/>
      <c r="EG805" s="19"/>
      <c r="EH805" s="19"/>
      <c r="EI805" s="19"/>
      <c r="EJ805" s="19"/>
      <c r="EK805" s="19"/>
      <c r="EL805" s="19"/>
      <c r="EM805" s="19"/>
      <c r="EN805" s="19"/>
      <c r="EO805" s="19"/>
      <c r="EP805" s="19"/>
      <c r="EQ805" s="19"/>
      <c r="ER805" s="19"/>
      <c r="ES805" s="19"/>
      <c r="ET805" s="19"/>
      <c r="EU805" s="19"/>
      <c r="EV805" s="19"/>
      <c r="EW805" s="19"/>
      <c r="EX805" s="19"/>
      <c r="EY805" s="19"/>
      <c r="EZ805" s="19"/>
      <c r="FA805" s="19"/>
      <c r="FB805" s="19"/>
      <c r="FC805" s="19"/>
    </row>
    <row r="806" spans="1:159" x14ac:dyDescent="0.4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19"/>
      <c r="BS806" s="19"/>
      <c r="BT806" s="1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19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  <c r="CR806" s="19"/>
      <c r="CS806" s="19"/>
      <c r="CT806" s="19"/>
      <c r="CU806" s="19"/>
      <c r="CV806" s="19"/>
      <c r="CW806" s="19"/>
      <c r="CX806" s="19"/>
      <c r="CY806" s="19"/>
      <c r="CZ806" s="19"/>
      <c r="DA806" s="19"/>
      <c r="DB806" s="19"/>
      <c r="DC806" s="19"/>
      <c r="DD806" s="19"/>
      <c r="DE806" s="19"/>
      <c r="DF806" s="19"/>
      <c r="DG806" s="19"/>
      <c r="DH806" s="19"/>
      <c r="DI806" s="19"/>
      <c r="DJ806" s="19"/>
      <c r="DK806" s="19"/>
      <c r="DL806" s="19"/>
      <c r="DM806" s="19"/>
      <c r="DN806" s="19"/>
      <c r="DO806" s="19"/>
      <c r="DP806" s="19"/>
      <c r="DQ806" s="19"/>
      <c r="DR806" s="19"/>
      <c r="DS806" s="19"/>
      <c r="DT806" s="19"/>
      <c r="DU806" s="19"/>
      <c r="DV806" s="19"/>
      <c r="DW806" s="19"/>
      <c r="DX806" s="19"/>
      <c r="DY806" s="19"/>
      <c r="DZ806" s="19"/>
      <c r="EA806" s="19"/>
      <c r="EB806" s="19"/>
      <c r="EC806" s="19"/>
      <c r="ED806" s="19"/>
      <c r="EE806" s="19"/>
      <c r="EF806" s="19"/>
      <c r="EG806" s="19"/>
      <c r="EH806" s="19"/>
      <c r="EI806" s="19"/>
      <c r="EJ806" s="19"/>
      <c r="EK806" s="19"/>
      <c r="EL806" s="19"/>
      <c r="EM806" s="19"/>
      <c r="EN806" s="19"/>
      <c r="EO806" s="19"/>
      <c r="EP806" s="19"/>
      <c r="EQ806" s="19"/>
      <c r="ER806" s="19"/>
      <c r="ES806" s="19"/>
      <c r="ET806" s="19"/>
      <c r="EU806" s="19"/>
      <c r="EV806" s="19"/>
      <c r="EW806" s="19"/>
      <c r="EX806" s="19"/>
      <c r="EY806" s="19"/>
      <c r="EZ806" s="19"/>
      <c r="FA806" s="19"/>
      <c r="FB806" s="19"/>
      <c r="FC806" s="19"/>
    </row>
    <row r="807" spans="1:159" x14ac:dyDescent="0.4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19"/>
      <c r="BS807" s="19"/>
      <c r="BT807" s="1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19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  <c r="CR807" s="19"/>
      <c r="CS807" s="19"/>
      <c r="CT807" s="19"/>
      <c r="CU807" s="19"/>
      <c r="CV807" s="19"/>
      <c r="CW807" s="19"/>
      <c r="CX807" s="19"/>
      <c r="CY807" s="19"/>
      <c r="CZ807" s="19"/>
      <c r="DA807" s="19"/>
      <c r="DB807" s="19"/>
      <c r="DC807" s="19"/>
      <c r="DD807" s="19"/>
      <c r="DE807" s="19"/>
      <c r="DF807" s="19"/>
      <c r="DG807" s="19"/>
      <c r="DH807" s="19"/>
      <c r="DI807" s="19"/>
      <c r="DJ807" s="19"/>
      <c r="DK807" s="19"/>
      <c r="DL807" s="19"/>
      <c r="DM807" s="19"/>
      <c r="DN807" s="19"/>
      <c r="DO807" s="19"/>
      <c r="DP807" s="19"/>
      <c r="DQ807" s="19"/>
      <c r="DR807" s="19"/>
      <c r="DS807" s="19"/>
      <c r="DT807" s="19"/>
      <c r="DU807" s="19"/>
      <c r="DV807" s="19"/>
      <c r="DW807" s="19"/>
      <c r="DX807" s="19"/>
      <c r="DY807" s="19"/>
      <c r="DZ807" s="19"/>
      <c r="EA807" s="19"/>
      <c r="EB807" s="19"/>
      <c r="EC807" s="19"/>
      <c r="ED807" s="19"/>
      <c r="EE807" s="19"/>
      <c r="EF807" s="19"/>
      <c r="EG807" s="19"/>
      <c r="EH807" s="19"/>
      <c r="EI807" s="19"/>
      <c r="EJ807" s="19"/>
      <c r="EK807" s="19"/>
      <c r="EL807" s="19"/>
      <c r="EM807" s="19"/>
      <c r="EN807" s="19"/>
      <c r="EO807" s="19"/>
      <c r="EP807" s="19"/>
      <c r="EQ807" s="19"/>
      <c r="ER807" s="19"/>
      <c r="ES807" s="19"/>
      <c r="ET807" s="19"/>
      <c r="EU807" s="19"/>
      <c r="EV807" s="19"/>
      <c r="EW807" s="19"/>
      <c r="EX807" s="19"/>
      <c r="EY807" s="19"/>
      <c r="EZ807" s="19"/>
      <c r="FA807" s="19"/>
      <c r="FB807" s="19"/>
      <c r="FC807" s="19"/>
    </row>
    <row r="808" spans="1:159" x14ac:dyDescent="0.4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9"/>
      <c r="BS808" s="19"/>
      <c r="BT808" s="1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19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  <c r="CR808" s="19"/>
      <c r="CS808" s="19"/>
      <c r="CT808" s="19"/>
      <c r="CU808" s="19"/>
      <c r="CV808" s="19"/>
      <c r="CW808" s="19"/>
      <c r="CX808" s="19"/>
      <c r="CY808" s="19"/>
      <c r="CZ808" s="19"/>
      <c r="DA808" s="19"/>
      <c r="DB808" s="19"/>
      <c r="DC808" s="19"/>
      <c r="DD808" s="19"/>
      <c r="DE808" s="19"/>
      <c r="DF808" s="19"/>
      <c r="DG808" s="19"/>
      <c r="DH808" s="19"/>
      <c r="DI808" s="19"/>
      <c r="DJ808" s="19"/>
      <c r="DK808" s="19"/>
      <c r="DL808" s="19"/>
      <c r="DM808" s="19"/>
      <c r="DN808" s="19"/>
      <c r="DO808" s="19"/>
      <c r="DP808" s="19"/>
      <c r="DQ808" s="19"/>
      <c r="DR808" s="19"/>
      <c r="DS808" s="19"/>
      <c r="DT808" s="19"/>
      <c r="DU808" s="19"/>
      <c r="DV808" s="19"/>
      <c r="DW808" s="19"/>
      <c r="DX808" s="19"/>
      <c r="DY808" s="19"/>
      <c r="DZ808" s="19"/>
      <c r="EA808" s="19"/>
      <c r="EB808" s="19"/>
      <c r="EC808" s="19"/>
      <c r="ED808" s="19"/>
      <c r="EE808" s="19"/>
      <c r="EF808" s="19"/>
      <c r="EG808" s="19"/>
      <c r="EH808" s="19"/>
      <c r="EI808" s="19"/>
      <c r="EJ808" s="19"/>
      <c r="EK808" s="19"/>
      <c r="EL808" s="19"/>
      <c r="EM808" s="19"/>
      <c r="EN808" s="19"/>
      <c r="EO808" s="19"/>
      <c r="EP808" s="19"/>
      <c r="EQ808" s="19"/>
      <c r="ER808" s="19"/>
      <c r="ES808" s="19"/>
      <c r="ET808" s="19"/>
      <c r="EU808" s="19"/>
      <c r="EV808" s="19"/>
      <c r="EW808" s="19"/>
      <c r="EX808" s="19"/>
      <c r="EY808" s="19"/>
      <c r="EZ808" s="19"/>
      <c r="FA808" s="19"/>
      <c r="FB808" s="19"/>
      <c r="FC808" s="19"/>
    </row>
    <row r="809" spans="1:159" x14ac:dyDescent="0.4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19"/>
      <c r="BS809" s="19"/>
      <c r="BT809" s="1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19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  <c r="CR809" s="19"/>
      <c r="CS809" s="19"/>
      <c r="CT809" s="19"/>
      <c r="CU809" s="19"/>
      <c r="CV809" s="19"/>
      <c r="CW809" s="19"/>
      <c r="CX809" s="19"/>
      <c r="CY809" s="19"/>
      <c r="CZ809" s="19"/>
      <c r="DA809" s="19"/>
      <c r="DB809" s="19"/>
      <c r="DC809" s="19"/>
      <c r="DD809" s="19"/>
      <c r="DE809" s="19"/>
      <c r="DF809" s="19"/>
      <c r="DG809" s="19"/>
      <c r="DH809" s="19"/>
      <c r="DI809" s="19"/>
      <c r="DJ809" s="19"/>
      <c r="DK809" s="19"/>
      <c r="DL809" s="19"/>
      <c r="DM809" s="19"/>
      <c r="DN809" s="19"/>
      <c r="DO809" s="19"/>
      <c r="DP809" s="19"/>
      <c r="DQ809" s="19"/>
      <c r="DR809" s="19"/>
      <c r="DS809" s="19"/>
      <c r="DT809" s="19"/>
      <c r="DU809" s="19"/>
      <c r="DV809" s="19"/>
      <c r="DW809" s="19"/>
      <c r="DX809" s="19"/>
      <c r="DY809" s="19"/>
      <c r="DZ809" s="19"/>
      <c r="EA809" s="19"/>
      <c r="EB809" s="19"/>
      <c r="EC809" s="19"/>
      <c r="ED809" s="19"/>
      <c r="EE809" s="19"/>
      <c r="EF809" s="19"/>
      <c r="EG809" s="19"/>
      <c r="EH809" s="19"/>
      <c r="EI809" s="19"/>
      <c r="EJ809" s="19"/>
      <c r="EK809" s="19"/>
      <c r="EL809" s="19"/>
      <c r="EM809" s="19"/>
      <c r="EN809" s="19"/>
      <c r="EO809" s="19"/>
      <c r="EP809" s="19"/>
      <c r="EQ809" s="19"/>
      <c r="ER809" s="19"/>
      <c r="ES809" s="19"/>
      <c r="ET809" s="19"/>
      <c r="EU809" s="19"/>
      <c r="EV809" s="19"/>
      <c r="EW809" s="19"/>
      <c r="EX809" s="19"/>
      <c r="EY809" s="19"/>
      <c r="EZ809" s="19"/>
      <c r="FA809" s="19"/>
      <c r="FB809" s="19"/>
      <c r="FC809" s="19"/>
    </row>
    <row r="810" spans="1:159" x14ac:dyDescent="0.4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9"/>
      <c r="BS810" s="19"/>
      <c r="BT810" s="1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19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  <c r="CR810" s="19"/>
      <c r="CS810" s="19"/>
      <c r="CT810" s="19"/>
      <c r="CU810" s="19"/>
      <c r="CV810" s="19"/>
      <c r="CW810" s="19"/>
      <c r="CX810" s="19"/>
      <c r="CY810" s="19"/>
      <c r="CZ810" s="19"/>
      <c r="DA810" s="19"/>
      <c r="DB810" s="19"/>
      <c r="DC810" s="19"/>
      <c r="DD810" s="19"/>
      <c r="DE810" s="19"/>
      <c r="DF810" s="19"/>
      <c r="DG810" s="19"/>
      <c r="DH810" s="19"/>
      <c r="DI810" s="19"/>
      <c r="DJ810" s="19"/>
      <c r="DK810" s="19"/>
      <c r="DL810" s="19"/>
      <c r="DM810" s="19"/>
      <c r="DN810" s="19"/>
      <c r="DO810" s="19"/>
      <c r="DP810" s="19"/>
      <c r="DQ810" s="19"/>
      <c r="DR810" s="19"/>
      <c r="DS810" s="19"/>
      <c r="DT810" s="19"/>
      <c r="DU810" s="19"/>
      <c r="DV810" s="19"/>
      <c r="DW810" s="19"/>
      <c r="DX810" s="19"/>
      <c r="DY810" s="19"/>
      <c r="DZ810" s="19"/>
      <c r="EA810" s="19"/>
      <c r="EB810" s="19"/>
      <c r="EC810" s="19"/>
      <c r="ED810" s="19"/>
      <c r="EE810" s="19"/>
      <c r="EF810" s="19"/>
      <c r="EG810" s="19"/>
      <c r="EH810" s="19"/>
      <c r="EI810" s="19"/>
      <c r="EJ810" s="19"/>
      <c r="EK810" s="19"/>
      <c r="EL810" s="19"/>
      <c r="EM810" s="19"/>
      <c r="EN810" s="19"/>
      <c r="EO810" s="19"/>
      <c r="EP810" s="19"/>
      <c r="EQ810" s="19"/>
      <c r="ER810" s="19"/>
      <c r="ES810" s="19"/>
      <c r="ET810" s="19"/>
      <c r="EU810" s="19"/>
      <c r="EV810" s="19"/>
      <c r="EW810" s="19"/>
      <c r="EX810" s="19"/>
      <c r="EY810" s="19"/>
      <c r="EZ810" s="19"/>
      <c r="FA810" s="19"/>
      <c r="FB810" s="19"/>
      <c r="FC810" s="19"/>
    </row>
    <row r="811" spans="1:159" x14ac:dyDescent="0.4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19"/>
      <c r="BS811" s="19"/>
      <c r="BT811" s="1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19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  <c r="CR811" s="19"/>
      <c r="CS811" s="19"/>
      <c r="CT811" s="19"/>
      <c r="CU811" s="19"/>
      <c r="CV811" s="19"/>
      <c r="CW811" s="19"/>
      <c r="CX811" s="19"/>
      <c r="CY811" s="19"/>
      <c r="CZ811" s="19"/>
      <c r="DA811" s="19"/>
      <c r="DB811" s="19"/>
      <c r="DC811" s="19"/>
      <c r="DD811" s="19"/>
      <c r="DE811" s="19"/>
      <c r="DF811" s="19"/>
      <c r="DG811" s="19"/>
      <c r="DH811" s="19"/>
      <c r="DI811" s="19"/>
      <c r="DJ811" s="19"/>
      <c r="DK811" s="19"/>
      <c r="DL811" s="19"/>
      <c r="DM811" s="19"/>
      <c r="DN811" s="19"/>
      <c r="DO811" s="19"/>
      <c r="DP811" s="19"/>
      <c r="DQ811" s="19"/>
      <c r="DR811" s="19"/>
      <c r="DS811" s="19"/>
      <c r="DT811" s="19"/>
      <c r="DU811" s="19"/>
      <c r="DV811" s="19"/>
      <c r="DW811" s="19"/>
      <c r="DX811" s="19"/>
      <c r="DY811" s="19"/>
      <c r="DZ811" s="19"/>
      <c r="EA811" s="19"/>
      <c r="EB811" s="19"/>
      <c r="EC811" s="19"/>
      <c r="ED811" s="19"/>
      <c r="EE811" s="19"/>
      <c r="EF811" s="19"/>
      <c r="EG811" s="19"/>
      <c r="EH811" s="19"/>
      <c r="EI811" s="19"/>
      <c r="EJ811" s="19"/>
      <c r="EK811" s="19"/>
      <c r="EL811" s="19"/>
      <c r="EM811" s="19"/>
      <c r="EN811" s="19"/>
      <c r="EO811" s="19"/>
      <c r="EP811" s="19"/>
      <c r="EQ811" s="19"/>
      <c r="ER811" s="19"/>
      <c r="ES811" s="19"/>
      <c r="ET811" s="19"/>
      <c r="EU811" s="19"/>
      <c r="EV811" s="19"/>
      <c r="EW811" s="19"/>
      <c r="EX811" s="19"/>
      <c r="EY811" s="19"/>
      <c r="EZ811" s="19"/>
      <c r="FA811" s="19"/>
      <c r="FB811" s="19"/>
      <c r="FC811" s="19"/>
    </row>
    <row r="812" spans="1:159" x14ac:dyDescent="0.4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9"/>
      <c r="BS812" s="19"/>
      <c r="BT812" s="1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  <c r="CR812" s="19"/>
      <c r="CS812" s="19"/>
      <c r="CT812" s="19"/>
      <c r="CU812" s="19"/>
      <c r="CV812" s="19"/>
      <c r="CW812" s="19"/>
      <c r="CX812" s="19"/>
      <c r="CY812" s="19"/>
      <c r="CZ812" s="19"/>
      <c r="DA812" s="19"/>
      <c r="DB812" s="19"/>
      <c r="DC812" s="19"/>
      <c r="DD812" s="19"/>
      <c r="DE812" s="19"/>
      <c r="DF812" s="19"/>
      <c r="DG812" s="19"/>
      <c r="DH812" s="19"/>
      <c r="DI812" s="19"/>
      <c r="DJ812" s="19"/>
      <c r="DK812" s="19"/>
      <c r="DL812" s="19"/>
      <c r="DM812" s="19"/>
      <c r="DN812" s="19"/>
      <c r="DO812" s="19"/>
      <c r="DP812" s="19"/>
      <c r="DQ812" s="19"/>
      <c r="DR812" s="19"/>
      <c r="DS812" s="19"/>
      <c r="DT812" s="19"/>
      <c r="DU812" s="19"/>
      <c r="DV812" s="19"/>
      <c r="DW812" s="19"/>
      <c r="DX812" s="19"/>
      <c r="DY812" s="19"/>
      <c r="DZ812" s="19"/>
      <c r="EA812" s="19"/>
      <c r="EB812" s="19"/>
      <c r="EC812" s="19"/>
      <c r="ED812" s="19"/>
      <c r="EE812" s="19"/>
      <c r="EF812" s="19"/>
      <c r="EG812" s="19"/>
      <c r="EH812" s="19"/>
      <c r="EI812" s="19"/>
      <c r="EJ812" s="19"/>
      <c r="EK812" s="19"/>
      <c r="EL812" s="19"/>
      <c r="EM812" s="19"/>
      <c r="EN812" s="19"/>
      <c r="EO812" s="19"/>
      <c r="EP812" s="19"/>
      <c r="EQ812" s="19"/>
      <c r="ER812" s="19"/>
      <c r="ES812" s="19"/>
      <c r="ET812" s="19"/>
      <c r="EU812" s="19"/>
      <c r="EV812" s="19"/>
      <c r="EW812" s="19"/>
      <c r="EX812" s="19"/>
      <c r="EY812" s="19"/>
      <c r="EZ812" s="19"/>
      <c r="FA812" s="19"/>
      <c r="FB812" s="19"/>
      <c r="FC812" s="19"/>
    </row>
    <row r="813" spans="1:159" x14ac:dyDescent="0.4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9"/>
      <c r="BS813" s="19"/>
      <c r="BT813" s="1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DC813" s="19"/>
      <c r="DD813" s="19"/>
      <c r="DE813" s="19"/>
      <c r="DF813" s="19"/>
      <c r="DG813" s="19"/>
      <c r="DH813" s="19"/>
      <c r="DI813" s="19"/>
      <c r="DJ813" s="19"/>
      <c r="DK813" s="19"/>
      <c r="DL813" s="19"/>
      <c r="DM813" s="19"/>
      <c r="DN813" s="19"/>
      <c r="DO813" s="19"/>
      <c r="DP813" s="19"/>
      <c r="DQ813" s="19"/>
      <c r="DR813" s="19"/>
      <c r="DS813" s="19"/>
      <c r="DT813" s="19"/>
      <c r="DU813" s="19"/>
      <c r="DV813" s="19"/>
      <c r="DW813" s="19"/>
      <c r="DX813" s="19"/>
      <c r="DY813" s="19"/>
      <c r="DZ813" s="19"/>
      <c r="EA813" s="19"/>
      <c r="EB813" s="19"/>
      <c r="EC813" s="19"/>
      <c r="ED813" s="19"/>
      <c r="EE813" s="19"/>
      <c r="EF813" s="19"/>
      <c r="EG813" s="19"/>
      <c r="EH813" s="19"/>
      <c r="EI813" s="19"/>
      <c r="EJ813" s="19"/>
      <c r="EK813" s="19"/>
      <c r="EL813" s="19"/>
      <c r="EM813" s="19"/>
      <c r="EN813" s="19"/>
      <c r="EO813" s="19"/>
      <c r="EP813" s="19"/>
      <c r="EQ813" s="19"/>
      <c r="ER813" s="19"/>
      <c r="ES813" s="19"/>
      <c r="ET813" s="19"/>
      <c r="EU813" s="19"/>
      <c r="EV813" s="19"/>
      <c r="EW813" s="19"/>
      <c r="EX813" s="19"/>
      <c r="EY813" s="19"/>
      <c r="EZ813" s="19"/>
      <c r="FA813" s="19"/>
      <c r="FB813" s="19"/>
      <c r="FC813" s="19"/>
    </row>
    <row r="814" spans="1:159" x14ac:dyDescent="0.4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19"/>
      <c r="BS814" s="19"/>
      <c r="BT814" s="1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  <c r="CR814" s="19"/>
      <c r="CS814" s="19"/>
      <c r="CT814" s="19"/>
      <c r="CU814" s="19"/>
      <c r="CV814" s="19"/>
      <c r="CW814" s="19"/>
      <c r="CX814" s="19"/>
      <c r="CY814" s="19"/>
      <c r="CZ814" s="19"/>
      <c r="DA814" s="19"/>
      <c r="DB814" s="19"/>
      <c r="DC814" s="19"/>
      <c r="DD814" s="19"/>
      <c r="DE814" s="19"/>
      <c r="DF814" s="19"/>
      <c r="DG814" s="19"/>
      <c r="DH814" s="19"/>
      <c r="DI814" s="19"/>
      <c r="DJ814" s="19"/>
      <c r="DK814" s="19"/>
      <c r="DL814" s="19"/>
      <c r="DM814" s="19"/>
      <c r="DN814" s="19"/>
      <c r="DO814" s="19"/>
      <c r="DP814" s="19"/>
      <c r="DQ814" s="19"/>
      <c r="DR814" s="19"/>
      <c r="DS814" s="19"/>
      <c r="DT814" s="19"/>
      <c r="DU814" s="19"/>
      <c r="DV814" s="19"/>
      <c r="DW814" s="19"/>
      <c r="DX814" s="19"/>
      <c r="DY814" s="19"/>
      <c r="DZ814" s="19"/>
      <c r="EA814" s="19"/>
      <c r="EB814" s="19"/>
      <c r="EC814" s="19"/>
      <c r="ED814" s="19"/>
      <c r="EE814" s="19"/>
      <c r="EF814" s="19"/>
      <c r="EG814" s="19"/>
      <c r="EH814" s="19"/>
      <c r="EI814" s="19"/>
      <c r="EJ814" s="19"/>
      <c r="EK814" s="19"/>
      <c r="EL814" s="19"/>
      <c r="EM814" s="19"/>
      <c r="EN814" s="19"/>
      <c r="EO814" s="19"/>
      <c r="EP814" s="19"/>
      <c r="EQ814" s="19"/>
      <c r="ER814" s="19"/>
      <c r="ES814" s="19"/>
      <c r="ET814" s="19"/>
      <c r="EU814" s="19"/>
      <c r="EV814" s="19"/>
      <c r="EW814" s="19"/>
      <c r="EX814" s="19"/>
      <c r="EY814" s="19"/>
      <c r="EZ814" s="19"/>
      <c r="FA814" s="19"/>
      <c r="FB814" s="19"/>
      <c r="FC814" s="19"/>
    </row>
    <row r="815" spans="1:159" x14ac:dyDescent="0.4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19"/>
      <c r="BS815" s="19"/>
      <c r="BT815" s="1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19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  <c r="CR815" s="19"/>
      <c r="CS815" s="19"/>
      <c r="CT815" s="19"/>
      <c r="CU815" s="19"/>
      <c r="CV815" s="19"/>
      <c r="CW815" s="19"/>
      <c r="CX815" s="19"/>
      <c r="CY815" s="19"/>
      <c r="CZ815" s="19"/>
      <c r="DA815" s="19"/>
      <c r="DB815" s="19"/>
      <c r="DC815" s="19"/>
      <c r="DD815" s="19"/>
      <c r="DE815" s="19"/>
      <c r="DF815" s="19"/>
      <c r="DG815" s="19"/>
      <c r="DH815" s="19"/>
      <c r="DI815" s="19"/>
      <c r="DJ815" s="19"/>
      <c r="DK815" s="19"/>
      <c r="DL815" s="19"/>
      <c r="DM815" s="19"/>
      <c r="DN815" s="19"/>
      <c r="DO815" s="19"/>
      <c r="DP815" s="19"/>
      <c r="DQ815" s="19"/>
      <c r="DR815" s="19"/>
      <c r="DS815" s="19"/>
      <c r="DT815" s="19"/>
      <c r="DU815" s="19"/>
      <c r="DV815" s="19"/>
      <c r="DW815" s="19"/>
      <c r="DX815" s="19"/>
      <c r="DY815" s="19"/>
      <c r="DZ815" s="19"/>
      <c r="EA815" s="19"/>
      <c r="EB815" s="19"/>
      <c r="EC815" s="19"/>
      <c r="ED815" s="19"/>
      <c r="EE815" s="19"/>
      <c r="EF815" s="19"/>
      <c r="EG815" s="19"/>
      <c r="EH815" s="19"/>
      <c r="EI815" s="19"/>
      <c r="EJ815" s="19"/>
      <c r="EK815" s="19"/>
      <c r="EL815" s="19"/>
      <c r="EM815" s="19"/>
      <c r="EN815" s="19"/>
      <c r="EO815" s="19"/>
      <c r="EP815" s="19"/>
      <c r="EQ815" s="19"/>
      <c r="ER815" s="19"/>
      <c r="ES815" s="19"/>
      <c r="ET815" s="19"/>
      <c r="EU815" s="19"/>
      <c r="EV815" s="19"/>
      <c r="EW815" s="19"/>
      <c r="EX815" s="19"/>
      <c r="EY815" s="19"/>
      <c r="EZ815" s="19"/>
      <c r="FA815" s="19"/>
      <c r="FB815" s="19"/>
      <c r="FC815" s="19"/>
    </row>
    <row r="816" spans="1:159" x14ac:dyDescent="0.4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9"/>
      <c r="BS816" s="19"/>
      <c r="BT816" s="1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  <c r="CR816" s="19"/>
      <c r="CS816" s="19"/>
      <c r="CT816" s="19"/>
      <c r="CU816" s="19"/>
      <c r="CV816" s="19"/>
      <c r="CW816" s="19"/>
      <c r="CX816" s="19"/>
      <c r="CY816" s="19"/>
      <c r="CZ816" s="19"/>
      <c r="DA816" s="19"/>
      <c r="DB816" s="19"/>
      <c r="DC816" s="19"/>
      <c r="DD816" s="19"/>
      <c r="DE816" s="19"/>
      <c r="DF816" s="19"/>
      <c r="DG816" s="19"/>
      <c r="DH816" s="19"/>
      <c r="DI816" s="19"/>
      <c r="DJ816" s="19"/>
      <c r="DK816" s="19"/>
      <c r="DL816" s="19"/>
      <c r="DM816" s="19"/>
      <c r="DN816" s="19"/>
      <c r="DO816" s="19"/>
      <c r="DP816" s="19"/>
      <c r="DQ816" s="19"/>
      <c r="DR816" s="19"/>
      <c r="DS816" s="19"/>
      <c r="DT816" s="19"/>
      <c r="DU816" s="19"/>
      <c r="DV816" s="19"/>
      <c r="DW816" s="19"/>
      <c r="DX816" s="19"/>
      <c r="DY816" s="19"/>
      <c r="DZ816" s="19"/>
      <c r="EA816" s="19"/>
      <c r="EB816" s="19"/>
      <c r="EC816" s="19"/>
      <c r="ED816" s="19"/>
      <c r="EE816" s="19"/>
      <c r="EF816" s="19"/>
      <c r="EG816" s="19"/>
      <c r="EH816" s="19"/>
      <c r="EI816" s="19"/>
      <c r="EJ816" s="19"/>
      <c r="EK816" s="19"/>
      <c r="EL816" s="19"/>
      <c r="EM816" s="19"/>
      <c r="EN816" s="19"/>
      <c r="EO816" s="19"/>
      <c r="EP816" s="19"/>
      <c r="EQ816" s="19"/>
      <c r="ER816" s="19"/>
      <c r="ES816" s="19"/>
      <c r="ET816" s="19"/>
      <c r="EU816" s="19"/>
      <c r="EV816" s="19"/>
      <c r="EW816" s="19"/>
      <c r="EX816" s="19"/>
      <c r="EY816" s="19"/>
      <c r="EZ816" s="19"/>
      <c r="FA816" s="19"/>
      <c r="FB816" s="19"/>
      <c r="FC816" s="19"/>
    </row>
    <row r="817" spans="1:159" x14ac:dyDescent="0.4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19"/>
      <c r="BS817" s="19"/>
      <c r="BT817" s="1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19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  <c r="CR817" s="19"/>
      <c r="CS817" s="19"/>
      <c r="CT817" s="19"/>
      <c r="CU817" s="19"/>
      <c r="CV817" s="19"/>
      <c r="CW817" s="19"/>
      <c r="CX817" s="19"/>
      <c r="CY817" s="19"/>
      <c r="CZ817" s="19"/>
      <c r="DA817" s="19"/>
      <c r="DB817" s="19"/>
      <c r="DC817" s="19"/>
      <c r="DD817" s="19"/>
      <c r="DE817" s="19"/>
      <c r="DF817" s="19"/>
      <c r="DG817" s="19"/>
      <c r="DH817" s="19"/>
      <c r="DI817" s="19"/>
      <c r="DJ817" s="19"/>
      <c r="DK817" s="19"/>
      <c r="DL817" s="19"/>
      <c r="DM817" s="19"/>
      <c r="DN817" s="19"/>
      <c r="DO817" s="19"/>
      <c r="DP817" s="19"/>
      <c r="DQ817" s="19"/>
      <c r="DR817" s="19"/>
      <c r="DS817" s="19"/>
      <c r="DT817" s="19"/>
      <c r="DU817" s="19"/>
      <c r="DV817" s="19"/>
      <c r="DW817" s="19"/>
      <c r="DX817" s="19"/>
      <c r="DY817" s="19"/>
      <c r="DZ817" s="19"/>
      <c r="EA817" s="19"/>
      <c r="EB817" s="19"/>
      <c r="EC817" s="19"/>
      <c r="ED817" s="19"/>
      <c r="EE817" s="19"/>
      <c r="EF817" s="19"/>
      <c r="EG817" s="19"/>
      <c r="EH817" s="19"/>
      <c r="EI817" s="19"/>
      <c r="EJ817" s="19"/>
      <c r="EK817" s="19"/>
      <c r="EL817" s="19"/>
      <c r="EM817" s="19"/>
      <c r="EN817" s="19"/>
      <c r="EO817" s="19"/>
      <c r="EP817" s="19"/>
      <c r="EQ817" s="19"/>
      <c r="ER817" s="19"/>
      <c r="ES817" s="19"/>
      <c r="ET817" s="19"/>
      <c r="EU817" s="19"/>
      <c r="EV817" s="19"/>
      <c r="EW817" s="19"/>
      <c r="EX817" s="19"/>
      <c r="EY817" s="19"/>
      <c r="EZ817" s="19"/>
      <c r="FA817" s="19"/>
      <c r="FB817" s="19"/>
      <c r="FC817" s="19"/>
    </row>
    <row r="818" spans="1:159" x14ac:dyDescent="0.4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9"/>
      <c r="BS818" s="19"/>
      <c r="BT818" s="1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  <c r="CR818" s="19"/>
      <c r="CS818" s="19"/>
      <c r="CT818" s="19"/>
      <c r="CU818" s="19"/>
      <c r="CV818" s="19"/>
      <c r="CW818" s="19"/>
      <c r="CX818" s="19"/>
      <c r="CY818" s="19"/>
      <c r="CZ818" s="19"/>
      <c r="DA818" s="19"/>
      <c r="DB818" s="19"/>
      <c r="DC818" s="19"/>
      <c r="DD818" s="19"/>
      <c r="DE818" s="19"/>
      <c r="DF818" s="19"/>
      <c r="DG818" s="19"/>
      <c r="DH818" s="19"/>
      <c r="DI818" s="19"/>
      <c r="DJ818" s="19"/>
      <c r="DK818" s="19"/>
      <c r="DL818" s="19"/>
      <c r="DM818" s="19"/>
      <c r="DN818" s="19"/>
      <c r="DO818" s="19"/>
      <c r="DP818" s="19"/>
      <c r="DQ818" s="19"/>
      <c r="DR818" s="19"/>
      <c r="DS818" s="19"/>
      <c r="DT818" s="19"/>
      <c r="DU818" s="19"/>
      <c r="DV818" s="19"/>
      <c r="DW818" s="19"/>
      <c r="DX818" s="19"/>
      <c r="DY818" s="19"/>
      <c r="DZ818" s="19"/>
      <c r="EA818" s="19"/>
      <c r="EB818" s="19"/>
      <c r="EC818" s="19"/>
      <c r="ED818" s="19"/>
      <c r="EE818" s="19"/>
      <c r="EF818" s="19"/>
      <c r="EG818" s="19"/>
      <c r="EH818" s="19"/>
      <c r="EI818" s="19"/>
      <c r="EJ818" s="19"/>
      <c r="EK818" s="19"/>
      <c r="EL818" s="19"/>
      <c r="EM818" s="19"/>
      <c r="EN818" s="19"/>
      <c r="EO818" s="19"/>
      <c r="EP818" s="19"/>
      <c r="EQ818" s="19"/>
      <c r="ER818" s="19"/>
      <c r="ES818" s="19"/>
      <c r="ET818" s="19"/>
      <c r="EU818" s="19"/>
      <c r="EV818" s="19"/>
      <c r="EW818" s="19"/>
      <c r="EX818" s="19"/>
      <c r="EY818" s="19"/>
      <c r="EZ818" s="19"/>
      <c r="FA818" s="19"/>
      <c r="FB818" s="19"/>
      <c r="FC818" s="19"/>
    </row>
    <row r="819" spans="1:159" x14ac:dyDescent="0.4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19"/>
      <c r="BS819" s="19"/>
      <c r="BT819" s="1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19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  <c r="CR819" s="19"/>
      <c r="CS819" s="19"/>
      <c r="CT819" s="19"/>
      <c r="CU819" s="19"/>
      <c r="CV819" s="19"/>
      <c r="CW819" s="19"/>
      <c r="CX819" s="19"/>
      <c r="CY819" s="19"/>
      <c r="CZ819" s="19"/>
      <c r="DA819" s="19"/>
      <c r="DB819" s="19"/>
      <c r="DC819" s="19"/>
      <c r="DD819" s="19"/>
      <c r="DE819" s="19"/>
      <c r="DF819" s="19"/>
      <c r="DG819" s="19"/>
      <c r="DH819" s="19"/>
      <c r="DI819" s="19"/>
      <c r="DJ819" s="19"/>
      <c r="DK819" s="19"/>
      <c r="DL819" s="19"/>
      <c r="DM819" s="19"/>
      <c r="DN819" s="19"/>
      <c r="DO819" s="19"/>
      <c r="DP819" s="19"/>
      <c r="DQ819" s="19"/>
      <c r="DR819" s="19"/>
      <c r="DS819" s="19"/>
      <c r="DT819" s="19"/>
      <c r="DU819" s="19"/>
      <c r="DV819" s="19"/>
      <c r="DW819" s="19"/>
      <c r="DX819" s="19"/>
      <c r="DY819" s="19"/>
      <c r="DZ819" s="19"/>
      <c r="EA819" s="19"/>
      <c r="EB819" s="19"/>
      <c r="EC819" s="19"/>
      <c r="ED819" s="19"/>
      <c r="EE819" s="19"/>
      <c r="EF819" s="19"/>
      <c r="EG819" s="19"/>
      <c r="EH819" s="19"/>
      <c r="EI819" s="19"/>
      <c r="EJ819" s="19"/>
      <c r="EK819" s="19"/>
      <c r="EL819" s="19"/>
      <c r="EM819" s="19"/>
      <c r="EN819" s="19"/>
      <c r="EO819" s="19"/>
      <c r="EP819" s="19"/>
      <c r="EQ819" s="19"/>
      <c r="ER819" s="19"/>
      <c r="ES819" s="19"/>
      <c r="ET819" s="19"/>
      <c r="EU819" s="19"/>
      <c r="EV819" s="19"/>
      <c r="EW819" s="19"/>
      <c r="EX819" s="19"/>
      <c r="EY819" s="19"/>
      <c r="EZ819" s="19"/>
      <c r="FA819" s="19"/>
      <c r="FB819" s="19"/>
      <c r="FC819" s="19"/>
    </row>
    <row r="820" spans="1:159" x14ac:dyDescent="0.4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9"/>
      <c r="BS820" s="19"/>
      <c r="BT820" s="1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  <c r="CR820" s="19"/>
      <c r="CS820" s="19"/>
      <c r="CT820" s="19"/>
      <c r="CU820" s="19"/>
      <c r="CV820" s="19"/>
      <c r="CW820" s="19"/>
      <c r="CX820" s="19"/>
      <c r="CY820" s="19"/>
      <c r="CZ820" s="19"/>
      <c r="DA820" s="19"/>
      <c r="DB820" s="19"/>
      <c r="DC820" s="19"/>
      <c r="DD820" s="19"/>
      <c r="DE820" s="19"/>
      <c r="DF820" s="19"/>
      <c r="DG820" s="19"/>
      <c r="DH820" s="19"/>
      <c r="DI820" s="19"/>
      <c r="DJ820" s="19"/>
      <c r="DK820" s="19"/>
      <c r="DL820" s="19"/>
      <c r="DM820" s="19"/>
      <c r="DN820" s="19"/>
      <c r="DO820" s="19"/>
      <c r="DP820" s="19"/>
      <c r="DQ820" s="19"/>
      <c r="DR820" s="19"/>
      <c r="DS820" s="19"/>
      <c r="DT820" s="19"/>
      <c r="DU820" s="19"/>
      <c r="DV820" s="19"/>
      <c r="DW820" s="19"/>
      <c r="DX820" s="19"/>
      <c r="DY820" s="19"/>
      <c r="DZ820" s="19"/>
      <c r="EA820" s="19"/>
      <c r="EB820" s="19"/>
      <c r="EC820" s="19"/>
      <c r="ED820" s="19"/>
      <c r="EE820" s="19"/>
      <c r="EF820" s="19"/>
      <c r="EG820" s="19"/>
      <c r="EH820" s="19"/>
      <c r="EI820" s="19"/>
      <c r="EJ820" s="19"/>
      <c r="EK820" s="19"/>
      <c r="EL820" s="19"/>
      <c r="EM820" s="19"/>
      <c r="EN820" s="19"/>
      <c r="EO820" s="19"/>
      <c r="EP820" s="19"/>
      <c r="EQ820" s="19"/>
      <c r="ER820" s="19"/>
      <c r="ES820" s="19"/>
      <c r="ET820" s="19"/>
      <c r="EU820" s="19"/>
      <c r="EV820" s="19"/>
      <c r="EW820" s="19"/>
      <c r="EX820" s="19"/>
      <c r="EY820" s="19"/>
      <c r="EZ820" s="19"/>
      <c r="FA820" s="19"/>
      <c r="FB820" s="19"/>
      <c r="FC820" s="19"/>
    </row>
    <row r="821" spans="1:159" x14ac:dyDescent="0.4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9"/>
      <c r="BS821" s="19"/>
      <c r="BT821" s="1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DC821" s="19"/>
      <c r="DD821" s="19"/>
      <c r="DE821" s="19"/>
      <c r="DF821" s="19"/>
      <c r="DG821" s="19"/>
      <c r="DH821" s="19"/>
      <c r="DI821" s="19"/>
      <c r="DJ821" s="19"/>
      <c r="DK821" s="19"/>
      <c r="DL821" s="19"/>
      <c r="DM821" s="19"/>
      <c r="DN821" s="19"/>
      <c r="DO821" s="19"/>
      <c r="DP821" s="19"/>
      <c r="DQ821" s="19"/>
      <c r="DR821" s="19"/>
      <c r="DS821" s="19"/>
      <c r="DT821" s="19"/>
      <c r="DU821" s="19"/>
      <c r="DV821" s="19"/>
      <c r="DW821" s="19"/>
      <c r="DX821" s="19"/>
      <c r="DY821" s="19"/>
      <c r="DZ821" s="19"/>
      <c r="EA821" s="19"/>
      <c r="EB821" s="19"/>
      <c r="EC821" s="19"/>
      <c r="ED821" s="19"/>
      <c r="EE821" s="19"/>
      <c r="EF821" s="19"/>
      <c r="EG821" s="19"/>
      <c r="EH821" s="19"/>
      <c r="EI821" s="19"/>
      <c r="EJ821" s="19"/>
      <c r="EK821" s="19"/>
      <c r="EL821" s="19"/>
      <c r="EM821" s="19"/>
      <c r="EN821" s="19"/>
      <c r="EO821" s="19"/>
      <c r="EP821" s="19"/>
      <c r="EQ821" s="19"/>
      <c r="ER821" s="19"/>
      <c r="ES821" s="19"/>
      <c r="ET821" s="19"/>
      <c r="EU821" s="19"/>
      <c r="EV821" s="19"/>
      <c r="EW821" s="19"/>
      <c r="EX821" s="19"/>
      <c r="EY821" s="19"/>
      <c r="EZ821" s="19"/>
      <c r="FA821" s="19"/>
      <c r="FB821" s="19"/>
      <c r="FC821" s="19"/>
    </row>
    <row r="822" spans="1:159" x14ac:dyDescent="0.4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9"/>
      <c r="BS822" s="19"/>
      <c r="BT822" s="1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DC822" s="19"/>
      <c r="DD822" s="19"/>
      <c r="DE822" s="19"/>
      <c r="DF822" s="19"/>
      <c r="DG822" s="19"/>
      <c r="DH822" s="19"/>
      <c r="DI822" s="19"/>
      <c r="DJ822" s="19"/>
      <c r="DK822" s="19"/>
      <c r="DL822" s="19"/>
      <c r="DM822" s="19"/>
      <c r="DN822" s="19"/>
      <c r="DO822" s="19"/>
      <c r="DP822" s="19"/>
      <c r="DQ822" s="19"/>
      <c r="DR822" s="19"/>
      <c r="DS822" s="19"/>
      <c r="DT822" s="19"/>
      <c r="DU822" s="19"/>
      <c r="DV822" s="19"/>
      <c r="DW822" s="19"/>
      <c r="DX822" s="19"/>
      <c r="DY822" s="19"/>
      <c r="DZ822" s="19"/>
      <c r="EA822" s="19"/>
      <c r="EB822" s="19"/>
      <c r="EC822" s="19"/>
      <c r="ED822" s="19"/>
      <c r="EE822" s="19"/>
      <c r="EF822" s="19"/>
      <c r="EG822" s="19"/>
      <c r="EH822" s="19"/>
      <c r="EI822" s="19"/>
      <c r="EJ822" s="19"/>
      <c r="EK822" s="19"/>
      <c r="EL822" s="19"/>
      <c r="EM822" s="19"/>
      <c r="EN822" s="19"/>
      <c r="EO822" s="19"/>
      <c r="EP822" s="19"/>
      <c r="EQ822" s="19"/>
      <c r="ER822" s="19"/>
      <c r="ES822" s="19"/>
      <c r="ET822" s="19"/>
      <c r="EU822" s="19"/>
      <c r="EV822" s="19"/>
      <c r="EW822" s="19"/>
      <c r="EX822" s="19"/>
      <c r="EY822" s="19"/>
      <c r="EZ822" s="19"/>
      <c r="FA822" s="19"/>
      <c r="FB822" s="19"/>
      <c r="FC822" s="19"/>
    </row>
    <row r="823" spans="1:159" x14ac:dyDescent="0.4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19"/>
      <c r="BS823" s="19"/>
      <c r="BT823" s="1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19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  <c r="CR823" s="19"/>
      <c r="CS823" s="19"/>
      <c r="CT823" s="19"/>
      <c r="CU823" s="19"/>
      <c r="CV823" s="19"/>
      <c r="CW823" s="19"/>
      <c r="CX823" s="19"/>
      <c r="CY823" s="19"/>
      <c r="CZ823" s="19"/>
      <c r="DA823" s="19"/>
      <c r="DB823" s="19"/>
      <c r="DC823" s="19"/>
      <c r="DD823" s="19"/>
      <c r="DE823" s="19"/>
      <c r="DF823" s="19"/>
      <c r="DG823" s="19"/>
      <c r="DH823" s="19"/>
      <c r="DI823" s="19"/>
      <c r="DJ823" s="19"/>
      <c r="DK823" s="19"/>
      <c r="DL823" s="19"/>
      <c r="DM823" s="19"/>
      <c r="DN823" s="19"/>
      <c r="DO823" s="19"/>
      <c r="DP823" s="19"/>
      <c r="DQ823" s="19"/>
      <c r="DR823" s="19"/>
      <c r="DS823" s="19"/>
      <c r="DT823" s="19"/>
      <c r="DU823" s="19"/>
      <c r="DV823" s="19"/>
      <c r="DW823" s="19"/>
      <c r="DX823" s="19"/>
      <c r="DY823" s="19"/>
      <c r="DZ823" s="19"/>
      <c r="EA823" s="19"/>
      <c r="EB823" s="19"/>
      <c r="EC823" s="19"/>
      <c r="ED823" s="19"/>
      <c r="EE823" s="19"/>
      <c r="EF823" s="19"/>
      <c r="EG823" s="19"/>
      <c r="EH823" s="19"/>
      <c r="EI823" s="19"/>
      <c r="EJ823" s="19"/>
      <c r="EK823" s="19"/>
      <c r="EL823" s="19"/>
      <c r="EM823" s="19"/>
      <c r="EN823" s="19"/>
      <c r="EO823" s="19"/>
      <c r="EP823" s="19"/>
      <c r="EQ823" s="19"/>
      <c r="ER823" s="19"/>
      <c r="ES823" s="19"/>
      <c r="ET823" s="19"/>
      <c r="EU823" s="19"/>
      <c r="EV823" s="19"/>
      <c r="EW823" s="19"/>
      <c r="EX823" s="19"/>
      <c r="EY823" s="19"/>
      <c r="EZ823" s="19"/>
      <c r="FA823" s="19"/>
      <c r="FB823" s="19"/>
      <c r="FC823" s="19"/>
    </row>
    <row r="824" spans="1:159" x14ac:dyDescent="0.4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9"/>
      <c r="BS824" s="19"/>
      <c r="BT824" s="1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  <c r="CR824" s="19"/>
      <c r="CS824" s="19"/>
      <c r="CT824" s="19"/>
      <c r="CU824" s="19"/>
      <c r="CV824" s="19"/>
      <c r="CW824" s="19"/>
      <c r="CX824" s="19"/>
      <c r="CY824" s="19"/>
      <c r="CZ824" s="19"/>
      <c r="DA824" s="19"/>
      <c r="DB824" s="19"/>
      <c r="DC824" s="19"/>
      <c r="DD824" s="19"/>
      <c r="DE824" s="19"/>
      <c r="DF824" s="19"/>
      <c r="DG824" s="19"/>
      <c r="DH824" s="19"/>
      <c r="DI824" s="19"/>
      <c r="DJ824" s="19"/>
      <c r="DK824" s="19"/>
      <c r="DL824" s="19"/>
      <c r="DM824" s="19"/>
      <c r="DN824" s="19"/>
      <c r="DO824" s="19"/>
      <c r="DP824" s="19"/>
      <c r="DQ824" s="19"/>
      <c r="DR824" s="19"/>
      <c r="DS824" s="19"/>
      <c r="DT824" s="19"/>
      <c r="DU824" s="19"/>
      <c r="DV824" s="19"/>
      <c r="DW824" s="19"/>
      <c r="DX824" s="19"/>
      <c r="DY824" s="19"/>
      <c r="DZ824" s="19"/>
      <c r="EA824" s="19"/>
      <c r="EB824" s="19"/>
      <c r="EC824" s="19"/>
      <c r="ED824" s="19"/>
      <c r="EE824" s="19"/>
      <c r="EF824" s="19"/>
      <c r="EG824" s="19"/>
      <c r="EH824" s="19"/>
      <c r="EI824" s="19"/>
      <c r="EJ824" s="19"/>
      <c r="EK824" s="19"/>
      <c r="EL824" s="19"/>
      <c r="EM824" s="19"/>
      <c r="EN824" s="19"/>
      <c r="EO824" s="19"/>
      <c r="EP824" s="19"/>
      <c r="EQ824" s="19"/>
      <c r="ER824" s="19"/>
      <c r="ES824" s="19"/>
      <c r="ET824" s="19"/>
      <c r="EU824" s="19"/>
      <c r="EV824" s="19"/>
      <c r="EW824" s="19"/>
      <c r="EX824" s="19"/>
      <c r="EY824" s="19"/>
      <c r="EZ824" s="19"/>
      <c r="FA824" s="19"/>
      <c r="FB824" s="19"/>
      <c r="FC824" s="19"/>
    </row>
    <row r="825" spans="1:159" x14ac:dyDescent="0.4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19"/>
      <c r="BS825" s="19"/>
      <c r="BT825" s="1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19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  <c r="CR825" s="19"/>
      <c r="CS825" s="19"/>
      <c r="CT825" s="19"/>
      <c r="CU825" s="19"/>
      <c r="CV825" s="19"/>
      <c r="CW825" s="19"/>
      <c r="CX825" s="19"/>
      <c r="CY825" s="19"/>
      <c r="CZ825" s="19"/>
      <c r="DA825" s="19"/>
      <c r="DB825" s="19"/>
      <c r="DC825" s="19"/>
      <c r="DD825" s="19"/>
      <c r="DE825" s="19"/>
      <c r="DF825" s="19"/>
      <c r="DG825" s="19"/>
      <c r="DH825" s="19"/>
      <c r="DI825" s="19"/>
      <c r="DJ825" s="19"/>
      <c r="DK825" s="19"/>
      <c r="DL825" s="19"/>
      <c r="DM825" s="19"/>
      <c r="DN825" s="19"/>
      <c r="DO825" s="19"/>
      <c r="DP825" s="19"/>
      <c r="DQ825" s="19"/>
      <c r="DR825" s="19"/>
      <c r="DS825" s="19"/>
      <c r="DT825" s="19"/>
      <c r="DU825" s="19"/>
      <c r="DV825" s="19"/>
      <c r="DW825" s="19"/>
      <c r="DX825" s="19"/>
      <c r="DY825" s="19"/>
      <c r="DZ825" s="19"/>
      <c r="EA825" s="19"/>
      <c r="EB825" s="19"/>
      <c r="EC825" s="19"/>
      <c r="ED825" s="19"/>
      <c r="EE825" s="19"/>
      <c r="EF825" s="19"/>
      <c r="EG825" s="19"/>
      <c r="EH825" s="19"/>
      <c r="EI825" s="19"/>
      <c r="EJ825" s="19"/>
      <c r="EK825" s="19"/>
      <c r="EL825" s="19"/>
      <c r="EM825" s="19"/>
      <c r="EN825" s="19"/>
      <c r="EO825" s="19"/>
      <c r="EP825" s="19"/>
      <c r="EQ825" s="19"/>
      <c r="ER825" s="19"/>
      <c r="ES825" s="19"/>
      <c r="ET825" s="19"/>
      <c r="EU825" s="19"/>
      <c r="EV825" s="19"/>
      <c r="EW825" s="19"/>
      <c r="EX825" s="19"/>
      <c r="EY825" s="19"/>
      <c r="EZ825" s="19"/>
      <c r="FA825" s="19"/>
      <c r="FB825" s="19"/>
      <c r="FC825" s="19"/>
    </row>
    <row r="826" spans="1:159" x14ac:dyDescent="0.4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9"/>
      <c r="BS826" s="19"/>
      <c r="BT826" s="1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  <c r="CR826" s="19"/>
      <c r="CS826" s="19"/>
      <c r="CT826" s="19"/>
      <c r="CU826" s="19"/>
      <c r="CV826" s="19"/>
      <c r="CW826" s="19"/>
      <c r="CX826" s="19"/>
      <c r="CY826" s="19"/>
      <c r="CZ826" s="19"/>
      <c r="DA826" s="19"/>
      <c r="DB826" s="19"/>
      <c r="DC826" s="19"/>
      <c r="DD826" s="19"/>
      <c r="DE826" s="19"/>
      <c r="DF826" s="19"/>
      <c r="DG826" s="19"/>
      <c r="DH826" s="19"/>
      <c r="DI826" s="19"/>
      <c r="DJ826" s="19"/>
      <c r="DK826" s="19"/>
      <c r="DL826" s="19"/>
      <c r="DM826" s="19"/>
      <c r="DN826" s="19"/>
      <c r="DO826" s="19"/>
      <c r="DP826" s="19"/>
      <c r="DQ826" s="19"/>
      <c r="DR826" s="19"/>
      <c r="DS826" s="19"/>
      <c r="DT826" s="19"/>
      <c r="DU826" s="19"/>
      <c r="DV826" s="19"/>
      <c r="DW826" s="19"/>
      <c r="DX826" s="19"/>
      <c r="DY826" s="19"/>
      <c r="DZ826" s="19"/>
      <c r="EA826" s="19"/>
      <c r="EB826" s="19"/>
      <c r="EC826" s="19"/>
      <c r="ED826" s="19"/>
      <c r="EE826" s="19"/>
      <c r="EF826" s="19"/>
      <c r="EG826" s="19"/>
      <c r="EH826" s="19"/>
      <c r="EI826" s="19"/>
      <c r="EJ826" s="19"/>
      <c r="EK826" s="19"/>
      <c r="EL826" s="19"/>
      <c r="EM826" s="19"/>
      <c r="EN826" s="19"/>
      <c r="EO826" s="19"/>
      <c r="EP826" s="19"/>
      <c r="EQ826" s="19"/>
      <c r="ER826" s="19"/>
      <c r="ES826" s="19"/>
      <c r="ET826" s="19"/>
      <c r="EU826" s="19"/>
      <c r="EV826" s="19"/>
      <c r="EW826" s="19"/>
      <c r="EX826" s="19"/>
      <c r="EY826" s="19"/>
      <c r="EZ826" s="19"/>
      <c r="FA826" s="19"/>
      <c r="FB826" s="19"/>
      <c r="FC826" s="19"/>
    </row>
    <row r="827" spans="1:159" x14ac:dyDescent="0.4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9"/>
      <c r="BS827" s="19"/>
      <c r="BT827" s="1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DC827" s="19"/>
      <c r="DD827" s="19"/>
      <c r="DE827" s="19"/>
      <c r="DF827" s="19"/>
      <c r="DG827" s="19"/>
      <c r="DH827" s="19"/>
      <c r="DI827" s="19"/>
      <c r="DJ827" s="19"/>
      <c r="DK827" s="19"/>
      <c r="DL827" s="19"/>
      <c r="DM827" s="19"/>
      <c r="DN827" s="19"/>
      <c r="DO827" s="19"/>
      <c r="DP827" s="19"/>
      <c r="DQ827" s="19"/>
      <c r="DR827" s="19"/>
      <c r="DS827" s="19"/>
      <c r="DT827" s="19"/>
      <c r="DU827" s="19"/>
      <c r="DV827" s="19"/>
      <c r="DW827" s="19"/>
      <c r="DX827" s="19"/>
      <c r="DY827" s="19"/>
      <c r="DZ827" s="19"/>
      <c r="EA827" s="19"/>
      <c r="EB827" s="19"/>
      <c r="EC827" s="19"/>
      <c r="ED827" s="19"/>
      <c r="EE827" s="19"/>
      <c r="EF827" s="19"/>
      <c r="EG827" s="19"/>
      <c r="EH827" s="19"/>
      <c r="EI827" s="19"/>
      <c r="EJ827" s="19"/>
      <c r="EK827" s="19"/>
      <c r="EL827" s="19"/>
      <c r="EM827" s="19"/>
      <c r="EN827" s="19"/>
      <c r="EO827" s="19"/>
      <c r="EP827" s="19"/>
      <c r="EQ827" s="19"/>
      <c r="ER827" s="19"/>
      <c r="ES827" s="19"/>
      <c r="ET827" s="19"/>
      <c r="EU827" s="19"/>
      <c r="EV827" s="19"/>
      <c r="EW827" s="19"/>
      <c r="EX827" s="19"/>
      <c r="EY827" s="19"/>
      <c r="EZ827" s="19"/>
      <c r="FA827" s="19"/>
      <c r="FB827" s="19"/>
      <c r="FC827" s="19"/>
    </row>
    <row r="828" spans="1:159" x14ac:dyDescent="0.4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9"/>
      <c r="BS828" s="19"/>
      <c r="BT828" s="1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DC828" s="19"/>
      <c r="DD828" s="19"/>
      <c r="DE828" s="19"/>
      <c r="DF828" s="19"/>
      <c r="DG828" s="19"/>
      <c r="DH828" s="19"/>
      <c r="DI828" s="19"/>
      <c r="DJ828" s="19"/>
      <c r="DK828" s="19"/>
      <c r="DL828" s="19"/>
      <c r="DM828" s="19"/>
      <c r="DN828" s="19"/>
      <c r="DO828" s="19"/>
      <c r="DP828" s="19"/>
      <c r="DQ828" s="19"/>
      <c r="DR828" s="19"/>
      <c r="DS828" s="19"/>
      <c r="DT828" s="19"/>
      <c r="DU828" s="19"/>
      <c r="DV828" s="19"/>
      <c r="DW828" s="19"/>
      <c r="DX828" s="19"/>
      <c r="DY828" s="19"/>
      <c r="DZ828" s="19"/>
      <c r="EA828" s="19"/>
      <c r="EB828" s="19"/>
      <c r="EC828" s="19"/>
      <c r="ED828" s="19"/>
      <c r="EE828" s="19"/>
      <c r="EF828" s="19"/>
      <c r="EG828" s="19"/>
      <c r="EH828" s="19"/>
      <c r="EI828" s="19"/>
      <c r="EJ828" s="19"/>
      <c r="EK828" s="19"/>
      <c r="EL828" s="19"/>
      <c r="EM828" s="19"/>
      <c r="EN828" s="19"/>
      <c r="EO828" s="19"/>
      <c r="EP828" s="19"/>
      <c r="EQ828" s="19"/>
      <c r="ER828" s="19"/>
      <c r="ES828" s="19"/>
      <c r="ET828" s="19"/>
      <c r="EU828" s="19"/>
      <c r="EV828" s="19"/>
      <c r="EW828" s="19"/>
      <c r="EX828" s="19"/>
      <c r="EY828" s="19"/>
      <c r="EZ828" s="19"/>
      <c r="FA828" s="19"/>
      <c r="FB828" s="19"/>
      <c r="FC828" s="19"/>
    </row>
    <row r="829" spans="1:159" x14ac:dyDescent="0.4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9"/>
      <c r="BS829" s="19"/>
      <c r="BT829" s="1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DC829" s="19"/>
      <c r="DD829" s="19"/>
      <c r="DE829" s="19"/>
      <c r="DF829" s="19"/>
      <c r="DG829" s="19"/>
      <c r="DH829" s="19"/>
      <c r="DI829" s="19"/>
      <c r="DJ829" s="19"/>
      <c r="DK829" s="19"/>
      <c r="DL829" s="19"/>
      <c r="DM829" s="19"/>
      <c r="DN829" s="19"/>
      <c r="DO829" s="19"/>
      <c r="DP829" s="19"/>
      <c r="DQ829" s="19"/>
      <c r="DR829" s="19"/>
      <c r="DS829" s="19"/>
      <c r="DT829" s="19"/>
      <c r="DU829" s="19"/>
      <c r="DV829" s="19"/>
      <c r="DW829" s="19"/>
      <c r="DX829" s="19"/>
      <c r="DY829" s="19"/>
      <c r="DZ829" s="19"/>
      <c r="EA829" s="19"/>
      <c r="EB829" s="19"/>
      <c r="EC829" s="19"/>
      <c r="ED829" s="19"/>
      <c r="EE829" s="19"/>
      <c r="EF829" s="19"/>
      <c r="EG829" s="19"/>
      <c r="EH829" s="19"/>
      <c r="EI829" s="19"/>
      <c r="EJ829" s="19"/>
      <c r="EK829" s="19"/>
      <c r="EL829" s="19"/>
      <c r="EM829" s="19"/>
      <c r="EN829" s="19"/>
      <c r="EO829" s="19"/>
      <c r="EP829" s="19"/>
      <c r="EQ829" s="19"/>
      <c r="ER829" s="19"/>
      <c r="ES829" s="19"/>
      <c r="ET829" s="19"/>
      <c r="EU829" s="19"/>
      <c r="EV829" s="19"/>
      <c r="EW829" s="19"/>
      <c r="EX829" s="19"/>
      <c r="EY829" s="19"/>
      <c r="EZ829" s="19"/>
      <c r="FA829" s="19"/>
      <c r="FB829" s="19"/>
      <c r="FC829" s="19"/>
    </row>
    <row r="830" spans="1:159" x14ac:dyDescent="0.4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9"/>
      <c r="BS830" s="19"/>
      <c r="BT830" s="1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DC830" s="19"/>
      <c r="DD830" s="19"/>
      <c r="DE830" s="19"/>
      <c r="DF830" s="19"/>
      <c r="DG830" s="19"/>
      <c r="DH830" s="19"/>
      <c r="DI830" s="19"/>
      <c r="DJ830" s="19"/>
      <c r="DK830" s="19"/>
      <c r="DL830" s="19"/>
      <c r="DM830" s="19"/>
      <c r="DN830" s="19"/>
      <c r="DO830" s="19"/>
      <c r="DP830" s="19"/>
      <c r="DQ830" s="19"/>
      <c r="DR830" s="19"/>
      <c r="DS830" s="19"/>
      <c r="DT830" s="19"/>
      <c r="DU830" s="19"/>
      <c r="DV830" s="19"/>
      <c r="DW830" s="19"/>
      <c r="DX830" s="19"/>
      <c r="DY830" s="19"/>
      <c r="DZ830" s="19"/>
      <c r="EA830" s="19"/>
      <c r="EB830" s="19"/>
      <c r="EC830" s="19"/>
      <c r="ED830" s="19"/>
      <c r="EE830" s="19"/>
      <c r="EF830" s="19"/>
      <c r="EG830" s="19"/>
      <c r="EH830" s="19"/>
      <c r="EI830" s="19"/>
      <c r="EJ830" s="19"/>
      <c r="EK830" s="19"/>
      <c r="EL830" s="19"/>
      <c r="EM830" s="19"/>
      <c r="EN830" s="19"/>
      <c r="EO830" s="19"/>
      <c r="EP830" s="19"/>
      <c r="EQ830" s="19"/>
      <c r="ER830" s="19"/>
      <c r="ES830" s="19"/>
      <c r="ET830" s="19"/>
      <c r="EU830" s="19"/>
      <c r="EV830" s="19"/>
      <c r="EW830" s="19"/>
      <c r="EX830" s="19"/>
      <c r="EY830" s="19"/>
      <c r="EZ830" s="19"/>
      <c r="FA830" s="19"/>
      <c r="FB830" s="19"/>
      <c r="FC830" s="19"/>
    </row>
    <row r="831" spans="1:159" x14ac:dyDescent="0.4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9"/>
      <c r="BS831" s="19"/>
      <c r="BT831" s="1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DC831" s="19"/>
      <c r="DD831" s="19"/>
      <c r="DE831" s="19"/>
      <c r="DF831" s="19"/>
      <c r="DG831" s="19"/>
      <c r="DH831" s="19"/>
      <c r="DI831" s="19"/>
      <c r="DJ831" s="19"/>
      <c r="DK831" s="19"/>
      <c r="DL831" s="19"/>
      <c r="DM831" s="19"/>
      <c r="DN831" s="19"/>
      <c r="DO831" s="19"/>
      <c r="DP831" s="19"/>
      <c r="DQ831" s="19"/>
      <c r="DR831" s="19"/>
      <c r="DS831" s="19"/>
      <c r="DT831" s="19"/>
      <c r="DU831" s="19"/>
      <c r="DV831" s="19"/>
      <c r="DW831" s="19"/>
      <c r="DX831" s="19"/>
      <c r="DY831" s="19"/>
      <c r="DZ831" s="19"/>
      <c r="EA831" s="19"/>
      <c r="EB831" s="19"/>
      <c r="EC831" s="19"/>
      <c r="ED831" s="19"/>
      <c r="EE831" s="19"/>
      <c r="EF831" s="19"/>
      <c r="EG831" s="19"/>
      <c r="EH831" s="19"/>
      <c r="EI831" s="19"/>
      <c r="EJ831" s="19"/>
      <c r="EK831" s="19"/>
      <c r="EL831" s="19"/>
      <c r="EM831" s="19"/>
      <c r="EN831" s="19"/>
      <c r="EO831" s="19"/>
      <c r="EP831" s="19"/>
      <c r="EQ831" s="19"/>
      <c r="ER831" s="19"/>
      <c r="ES831" s="19"/>
      <c r="ET831" s="19"/>
      <c r="EU831" s="19"/>
      <c r="EV831" s="19"/>
      <c r="EW831" s="19"/>
      <c r="EX831" s="19"/>
      <c r="EY831" s="19"/>
      <c r="EZ831" s="19"/>
      <c r="FA831" s="19"/>
      <c r="FB831" s="19"/>
      <c r="FC831" s="19"/>
    </row>
    <row r="832" spans="1:159" x14ac:dyDescent="0.4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9"/>
      <c r="BS832" s="19"/>
      <c r="BT832" s="1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DC832" s="19"/>
      <c r="DD832" s="19"/>
      <c r="DE832" s="19"/>
      <c r="DF832" s="19"/>
      <c r="DG832" s="19"/>
      <c r="DH832" s="19"/>
      <c r="DI832" s="19"/>
      <c r="DJ832" s="19"/>
      <c r="DK832" s="19"/>
      <c r="DL832" s="19"/>
      <c r="DM832" s="19"/>
      <c r="DN832" s="19"/>
      <c r="DO832" s="19"/>
      <c r="DP832" s="19"/>
      <c r="DQ832" s="19"/>
      <c r="DR832" s="19"/>
      <c r="DS832" s="19"/>
      <c r="DT832" s="19"/>
      <c r="DU832" s="19"/>
      <c r="DV832" s="19"/>
      <c r="DW832" s="19"/>
      <c r="DX832" s="19"/>
      <c r="DY832" s="19"/>
      <c r="DZ832" s="19"/>
      <c r="EA832" s="19"/>
      <c r="EB832" s="19"/>
      <c r="EC832" s="19"/>
      <c r="ED832" s="19"/>
      <c r="EE832" s="19"/>
      <c r="EF832" s="19"/>
      <c r="EG832" s="19"/>
      <c r="EH832" s="19"/>
      <c r="EI832" s="19"/>
      <c r="EJ832" s="19"/>
      <c r="EK832" s="19"/>
      <c r="EL832" s="19"/>
      <c r="EM832" s="19"/>
      <c r="EN832" s="19"/>
      <c r="EO832" s="19"/>
      <c r="EP832" s="19"/>
      <c r="EQ832" s="19"/>
      <c r="ER832" s="19"/>
      <c r="ES832" s="19"/>
      <c r="ET832" s="19"/>
      <c r="EU832" s="19"/>
      <c r="EV832" s="19"/>
      <c r="EW832" s="19"/>
      <c r="EX832" s="19"/>
      <c r="EY832" s="19"/>
      <c r="EZ832" s="19"/>
      <c r="FA832" s="19"/>
      <c r="FB832" s="19"/>
      <c r="FC832" s="19"/>
    </row>
    <row r="833" spans="1:159" x14ac:dyDescent="0.4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9"/>
      <c r="BS833" s="19"/>
      <c r="BT833" s="1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DC833" s="19"/>
      <c r="DD833" s="19"/>
      <c r="DE833" s="19"/>
      <c r="DF833" s="19"/>
      <c r="DG833" s="19"/>
      <c r="DH833" s="19"/>
      <c r="DI833" s="19"/>
      <c r="DJ833" s="19"/>
      <c r="DK833" s="19"/>
      <c r="DL833" s="19"/>
      <c r="DM833" s="19"/>
      <c r="DN833" s="19"/>
      <c r="DO833" s="19"/>
      <c r="DP833" s="19"/>
      <c r="DQ833" s="19"/>
      <c r="DR833" s="19"/>
      <c r="DS833" s="19"/>
      <c r="DT833" s="19"/>
      <c r="DU833" s="19"/>
      <c r="DV833" s="19"/>
      <c r="DW833" s="19"/>
      <c r="DX833" s="19"/>
      <c r="DY833" s="19"/>
      <c r="DZ833" s="19"/>
      <c r="EA833" s="19"/>
      <c r="EB833" s="19"/>
      <c r="EC833" s="19"/>
      <c r="ED833" s="19"/>
      <c r="EE833" s="19"/>
      <c r="EF833" s="19"/>
      <c r="EG833" s="19"/>
      <c r="EH833" s="19"/>
      <c r="EI833" s="19"/>
      <c r="EJ833" s="19"/>
      <c r="EK833" s="19"/>
      <c r="EL833" s="19"/>
      <c r="EM833" s="19"/>
      <c r="EN833" s="19"/>
      <c r="EO833" s="19"/>
      <c r="EP833" s="19"/>
      <c r="EQ833" s="19"/>
      <c r="ER833" s="19"/>
      <c r="ES833" s="19"/>
      <c r="ET833" s="19"/>
      <c r="EU833" s="19"/>
      <c r="EV833" s="19"/>
      <c r="EW833" s="19"/>
      <c r="EX833" s="19"/>
      <c r="EY833" s="19"/>
      <c r="EZ833" s="19"/>
      <c r="FA833" s="19"/>
      <c r="FB833" s="19"/>
      <c r="FC833" s="19"/>
    </row>
    <row r="834" spans="1:159" x14ac:dyDescent="0.4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9"/>
      <c r="BS834" s="19"/>
      <c r="BT834" s="1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DC834" s="19"/>
      <c r="DD834" s="19"/>
      <c r="DE834" s="19"/>
      <c r="DF834" s="19"/>
      <c r="DG834" s="19"/>
      <c r="DH834" s="19"/>
      <c r="DI834" s="19"/>
      <c r="DJ834" s="19"/>
      <c r="DK834" s="19"/>
      <c r="DL834" s="19"/>
      <c r="DM834" s="19"/>
      <c r="DN834" s="19"/>
      <c r="DO834" s="19"/>
      <c r="DP834" s="19"/>
      <c r="DQ834" s="19"/>
      <c r="DR834" s="19"/>
      <c r="DS834" s="19"/>
      <c r="DT834" s="19"/>
      <c r="DU834" s="19"/>
      <c r="DV834" s="19"/>
      <c r="DW834" s="19"/>
      <c r="DX834" s="19"/>
      <c r="DY834" s="19"/>
      <c r="DZ834" s="19"/>
      <c r="EA834" s="19"/>
      <c r="EB834" s="19"/>
      <c r="EC834" s="19"/>
      <c r="ED834" s="19"/>
      <c r="EE834" s="19"/>
      <c r="EF834" s="19"/>
      <c r="EG834" s="19"/>
      <c r="EH834" s="19"/>
      <c r="EI834" s="19"/>
      <c r="EJ834" s="19"/>
      <c r="EK834" s="19"/>
      <c r="EL834" s="19"/>
      <c r="EM834" s="19"/>
      <c r="EN834" s="19"/>
      <c r="EO834" s="19"/>
      <c r="EP834" s="19"/>
      <c r="EQ834" s="19"/>
      <c r="ER834" s="19"/>
      <c r="ES834" s="19"/>
      <c r="ET834" s="19"/>
      <c r="EU834" s="19"/>
      <c r="EV834" s="19"/>
      <c r="EW834" s="19"/>
      <c r="EX834" s="19"/>
      <c r="EY834" s="19"/>
      <c r="EZ834" s="19"/>
      <c r="FA834" s="19"/>
      <c r="FB834" s="19"/>
      <c r="FC834" s="19"/>
    </row>
    <row r="835" spans="1:159" x14ac:dyDescent="0.4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9"/>
      <c r="BS835" s="19"/>
      <c r="BT835" s="1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DC835" s="19"/>
      <c r="DD835" s="19"/>
      <c r="DE835" s="19"/>
      <c r="DF835" s="19"/>
      <c r="DG835" s="19"/>
      <c r="DH835" s="19"/>
      <c r="DI835" s="19"/>
      <c r="DJ835" s="19"/>
      <c r="DK835" s="19"/>
      <c r="DL835" s="19"/>
      <c r="DM835" s="19"/>
      <c r="DN835" s="19"/>
      <c r="DO835" s="19"/>
      <c r="DP835" s="19"/>
      <c r="DQ835" s="19"/>
      <c r="DR835" s="19"/>
      <c r="DS835" s="19"/>
      <c r="DT835" s="19"/>
      <c r="DU835" s="19"/>
      <c r="DV835" s="19"/>
      <c r="DW835" s="19"/>
      <c r="DX835" s="19"/>
      <c r="DY835" s="19"/>
      <c r="DZ835" s="19"/>
      <c r="EA835" s="19"/>
      <c r="EB835" s="19"/>
      <c r="EC835" s="19"/>
      <c r="ED835" s="19"/>
      <c r="EE835" s="19"/>
      <c r="EF835" s="19"/>
      <c r="EG835" s="19"/>
      <c r="EH835" s="19"/>
      <c r="EI835" s="19"/>
      <c r="EJ835" s="19"/>
      <c r="EK835" s="19"/>
      <c r="EL835" s="19"/>
      <c r="EM835" s="19"/>
      <c r="EN835" s="19"/>
      <c r="EO835" s="19"/>
      <c r="EP835" s="19"/>
      <c r="EQ835" s="19"/>
      <c r="ER835" s="19"/>
      <c r="ES835" s="19"/>
      <c r="ET835" s="19"/>
      <c r="EU835" s="19"/>
      <c r="EV835" s="19"/>
      <c r="EW835" s="19"/>
      <c r="EX835" s="19"/>
      <c r="EY835" s="19"/>
      <c r="EZ835" s="19"/>
      <c r="FA835" s="19"/>
      <c r="FB835" s="19"/>
      <c r="FC835" s="19"/>
    </row>
    <row r="836" spans="1:159" x14ac:dyDescent="0.4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DC836" s="19"/>
      <c r="DD836" s="19"/>
      <c r="DE836" s="19"/>
      <c r="DF836" s="19"/>
      <c r="DG836" s="19"/>
      <c r="DH836" s="19"/>
      <c r="DI836" s="19"/>
      <c r="DJ836" s="19"/>
      <c r="DK836" s="19"/>
      <c r="DL836" s="19"/>
      <c r="DM836" s="19"/>
      <c r="DN836" s="19"/>
      <c r="DO836" s="19"/>
      <c r="DP836" s="19"/>
      <c r="DQ836" s="19"/>
      <c r="DR836" s="19"/>
      <c r="DS836" s="19"/>
      <c r="DT836" s="19"/>
      <c r="DU836" s="19"/>
      <c r="DV836" s="19"/>
      <c r="DW836" s="19"/>
      <c r="DX836" s="19"/>
      <c r="DY836" s="19"/>
      <c r="DZ836" s="19"/>
      <c r="EA836" s="19"/>
      <c r="EB836" s="19"/>
      <c r="EC836" s="19"/>
      <c r="ED836" s="19"/>
      <c r="EE836" s="19"/>
      <c r="EF836" s="19"/>
      <c r="EG836" s="19"/>
      <c r="EH836" s="19"/>
      <c r="EI836" s="19"/>
      <c r="EJ836" s="19"/>
      <c r="EK836" s="19"/>
      <c r="EL836" s="19"/>
      <c r="EM836" s="19"/>
      <c r="EN836" s="19"/>
      <c r="EO836" s="19"/>
      <c r="EP836" s="19"/>
      <c r="EQ836" s="19"/>
      <c r="ER836" s="19"/>
      <c r="ES836" s="19"/>
      <c r="ET836" s="19"/>
      <c r="EU836" s="19"/>
      <c r="EV836" s="19"/>
      <c r="EW836" s="19"/>
      <c r="EX836" s="19"/>
      <c r="EY836" s="19"/>
      <c r="EZ836" s="19"/>
      <c r="FA836" s="19"/>
      <c r="FB836" s="19"/>
      <c r="FC836" s="19"/>
    </row>
    <row r="837" spans="1:159" x14ac:dyDescent="0.4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DC837" s="19"/>
      <c r="DD837" s="19"/>
      <c r="DE837" s="19"/>
      <c r="DF837" s="19"/>
      <c r="DG837" s="19"/>
      <c r="DH837" s="19"/>
      <c r="DI837" s="19"/>
      <c r="DJ837" s="19"/>
      <c r="DK837" s="19"/>
      <c r="DL837" s="19"/>
      <c r="DM837" s="19"/>
      <c r="DN837" s="19"/>
      <c r="DO837" s="19"/>
      <c r="DP837" s="19"/>
      <c r="DQ837" s="19"/>
      <c r="DR837" s="19"/>
      <c r="DS837" s="19"/>
      <c r="DT837" s="19"/>
      <c r="DU837" s="19"/>
      <c r="DV837" s="19"/>
      <c r="DW837" s="19"/>
      <c r="DX837" s="19"/>
      <c r="DY837" s="19"/>
      <c r="DZ837" s="19"/>
      <c r="EA837" s="19"/>
      <c r="EB837" s="19"/>
      <c r="EC837" s="19"/>
      <c r="ED837" s="19"/>
      <c r="EE837" s="19"/>
      <c r="EF837" s="19"/>
      <c r="EG837" s="19"/>
      <c r="EH837" s="19"/>
      <c r="EI837" s="19"/>
      <c r="EJ837" s="19"/>
      <c r="EK837" s="19"/>
      <c r="EL837" s="19"/>
      <c r="EM837" s="19"/>
      <c r="EN837" s="19"/>
      <c r="EO837" s="19"/>
      <c r="EP837" s="19"/>
      <c r="EQ837" s="19"/>
      <c r="ER837" s="19"/>
      <c r="ES837" s="19"/>
      <c r="ET837" s="19"/>
      <c r="EU837" s="19"/>
      <c r="EV837" s="19"/>
      <c r="EW837" s="19"/>
      <c r="EX837" s="19"/>
      <c r="EY837" s="19"/>
      <c r="EZ837" s="19"/>
      <c r="FA837" s="19"/>
      <c r="FB837" s="19"/>
      <c r="FC837" s="19"/>
    </row>
    <row r="838" spans="1:159" x14ac:dyDescent="0.4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DC838" s="19"/>
      <c r="DD838" s="19"/>
      <c r="DE838" s="19"/>
      <c r="DF838" s="19"/>
      <c r="DG838" s="19"/>
      <c r="DH838" s="19"/>
      <c r="DI838" s="19"/>
      <c r="DJ838" s="19"/>
      <c r="DK838" s="19"/>
      <c r="DL838" s="19"/>
      <c r="DM838" s="19"/>
      <c r="DN838" s="19"/>
      <c r="DO838" s="19"/>
      <c r="DP838" s="19"/>
      <c r="DQ838" s="19"/>
      <c r="DR838" s="19"/>
      <c r="DS838" s="19"/>
      <c r="DT838" s="19"/>
      <c r="DU838" s="19"/>
      <c r="DV838" s="19"/>
      <c r="DW838" s="19"/>
      <c r="DX838" s="19"/>
      <c r="DY838" s="19"/>
      <c r="DZ838" s="19"/>
      <c r="EA838" s="19"/>
      <c r="EB838" s="19"/>
      <c r="EC838" s="19"/>
      <c r="ED838" s="19"/>
      <c r="EE838" s="19"/>
      <c r="EF838" s="19"/>
      <c r="EG838" s="19"/>
      <c r="EH838" s="19"/>
      <c r="EI838" s="19"/>
      <c r="EJ838" s="19"/>
      <c r="EK838" s="19"/>
      <c r="EL838" s="19"/>
      <c r="EM838" s="19"/>
      <c r="EN838" s="19"/>
      <c r="EO838" s="19"/>
      <c r="EP838" s="19"/>
      <c r="EQ838" s="19"/>
      <c r="ER838" s="19"/>
      <c r="ES838" s="19"/>
      <c r="ET838" s="19"/>
      <c r="EU838" s="19"/>
      <c r="EV838" s="19"/>
      <c r="EW838" s="19"/>
      <c r="EX838" s="19"/>
      <c r="EY838" s="19"/>
      <c r="EZ838" s="19"/>
      <c r="FA838" s="19"/>
      <c r="FB838" s="19"/>
      <c r="FC838" s="19"/>
    </row>
    <row r="839" spans="1:159" x14ac:dyDescent="0.4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DC839" s="19"/>
      <c r="DD839" s="19"/>
      <c r="DE839" s="19"/>
      <c r="DF839" s="19"/>
      <c r="DG839" s="19"/>
      <c r="DH839" s="19"/>
      <c r="DI839" s="19"/>
      <c r="DJ839" s="19"/>
      <c r="DK839" s="19"/>
      <c r="DL839" s="19"/>
      <c r="DM839" s="19"/>
      <c r="DN839" s="19"/>
      <c r="DO839" s="19"/>
      <c r="DP839" s="19"/>
      <c r="DQ839" s="19"/>
      <c r="DR839" s="19"/>
      <c r="DS839" s="19"/>
      <c r="DT839" s="19"/>
      <c r="DU839" s="19"/>
      <c r="DV839" s="19"/>
      <c r="DW839" s="19"/>
      <c r="DX839" s="19"/>
      <c r="DY839" s="19"/>
      <c r="DZ839" s="19"/>
      <c r="EA839" s="19"/>
      <c r="EB839" s="19"/>
      <c r="EC839" s="19"/>
      <c r="ED839" s="19"/>
      <c r="EE839" s="19"/>
      <c r="EF839" s="19"/>
      <c r="EG839" s="19"/>
      <c r="EH839" s="19"/>
      <c r="EI839" s="19"/>
      <c r="EJ839" s="19"/>
      <c r="EK839" s="19"/>
      <c r="EL839" s="19"/>
      <c r="EM839" s="19"/>
      <c r="EN839" s="19"/>
      <c r="EO839" s="19"/>
      <c r="EP839" s="19"/>
      <c r="EQ839" s="19"/>
      <c r="ER839" s="19"/>
      <c r="ES839" s="19"/>
      <c r="ET839" s="19"/>
      <c r="EU839" s="19"/>
      <c r="EV839" s="19"/>
      <c r="EW839" s="19"/>
      <c r="EX839" s="19"/>
      <c r="EY839" s="19"/>
      <c r="EZ839" s="19"/>
      <c r="FA839" s="19"/>
      <c r="FB839" s="19"/>
      <c r="FC839" s="19"/>
    </row>
    <row r="840" spans="1:159" x14ac:dyDescent="0.4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DC840" s="19"/>
      <c r="DD840" s="19"/>
      <c r="DE840" s="19"/>
      <c r="DF840" s="19"/>
      <c r="DG840" s="19"/>
      <c r="DH840" s="19"/>
      <c r="DI840" s="19"/>
      <c r="DJ840" s="19"/>
      <c r="DK840" s="19"/>
      <c r="DL840" s="19"/>
      <c r="DM840" s="19"/>
      <c r="DN840" s="19"/>
      <c r="DO840" s="19"/>
      <c r="DP840" s="19"/>
      <c r="DQ840" s="19"/>
      <c r="DR840" s="19"/>
      <c r="DS840" s="19"/>
      <c r="DT840" s="19"/>
      <c r="DU840" s="19"/>
      <c r="DV840" s="19"/>
      <c r="DW840" s="19"/>
      <c r="DX840" s="19"/>
      <c r="DY840" s="19"/>
      <c r="DZ840" s="19"/>
      <c r="EA840" s="19"/>
      <c r="EB840" s="19"/>
      <c r="EC840" s="19"/>
      <c r="ED840" s="19"/>
      <c r="EE840" s="19"/>
      <c r="EF840" s="19"/>
      <c r="EG840" s="19"/>
      <c r="EH840" s="19"/>
      <c r="EI840" s="19"/>
      <c r="EJ840" s="19"/>
      <c r="EK840" s="19"/>
      <c r="EL840" s="19"/>
      <c r="EM840" s="19"/>
      <c r="EN840" s="19"/>
      <c r="EO840" s="19"/>
      <c r="EP840" s="19"/>
      <c r="EQ840" s="19"/>
      <c r="ER840" s="19"/>
      <c r="ES840" s="19"/>
      <c r="ET840" s="19"/>
      <c r="EU840" s="19"/>
      <c r="EV840" s="19"/>
      <c r="EW840" s="19"/>
      <c r="EX840" s="19"/>
      <c r="EY840" s="19"/>
      <c r="EZ840" s="19"/>
      <c r="FA840" s="19"/>
      <c r="FB840" s="19"/>
      <c r="FC840" s="19"/>
    </row>
    <row r="841" spans="1:159" x14ac:dyDescent="0.4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DC841" s="19"/>
      <c r="DD841" s="19"/>
      <c r="DE841" s="19"/>
      <c r="DF841" s="19"/>
      <c r="DG841" s="19"/>
      <c r="DH841" s="19"/>
      <c r="DI841" s="19"/>
      <c r="DJ841" s="19"/>
      <c r="DK841" s="19"/>
      <c r="DL841" s="19"/>
      <c r="DM841" s="19"/>
      <c r="DN841" s="19"/>
      <c r="DO841" s="19"/>
      <c r="DP841" s="19"/>
      <c r="DQ841" s="19"/>
      <c r="DR841" s="19"/>
      <c r="DS841" s="19"/>
      <c r="DT841" s="19"/>
      <c r="DU841" s="19"/>
      <c r="DV841" s="19"/>
      <c r="DW841" s="19"/>
      <c r="DX841" s="19"/>
      <c r="DY841" s="19"/>
      <c r="DZ841" s="19"/>
      <c r="EA841" s="19"/>
      <c r="EB841" s="19"/>
      <c r="EC841" s="19"/>
      <c r="ED841" s="19"/>
      <c r="EE841" s="19"/>
      <c r="EF841" s="19"/>
      <c r="EG841" s="19"/>
      <c r="EH841" s="19"/>
      <c r="EI841" s="19"/>
      <c r="EJ841" s="19"/>
      <c r="EK841" s="19"/>
      <c r="EL841" s="19"/>
      <c r="EM841" s="19"/>
      <c r="EN841" s="19"/>
      <c r="EO841" s="19"/>
      <c r="EP841" s="19"/>
      <c r="EQ841" s="19"/>
      <c r="ER841" s="19"/>
      <c r="ES841" s="19"/>
      <c r="ET841" s="19"/>
      <c r="EU841" s="19"/>
      <c r="EV841" s="19"/>
      <c r="EW841" s="19"/>
      <c r="EX841" s="19"/>
      <c r="EY841" s="19"/>
      <c r="EZ841" s="19"/>
      <c r="FA841" s="19"/>
      <c r="FB841" s="19"/>
      <c r="FC841" s="19"/>
    </row>
    <row r="842" spans="1:159" x14ac:dyDescent="0.4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DC842" s="19"/>
      <c r="DD842" s="19"/>
      <c r="DE842" s="19"/>
      <c r="DF842" s="19"/>
      <c r="DG842" s="19"/>
      <c r="DH842" s="19"/>
      <c r="DI842" s="19"/>
      <c r="DJ842" s="19"/>
      <c r="DK842" s="19"/>
      <c r="DL842" s="19"/>
      <c r="DM842" s="19"/>
      <c r="DN842" s="19"/>
      <c r="DO842" s="19"/>
      <c r="DP842" s="19"/>
      <c r="DQ842" s="19"/>
      <c r="DR842" s="19"/>
      <c r="DS842" s="19"/>
      <c r="DT842" s="19"/>
      <c r="DU842" s="19"/>
      <c r="DV842" s="19"/>
      <c r="DW842" s="19"/>
      <c r="DX842" s="19"/>
      <c r="DY842" s="19"/>
      <c r="DZ842" s="19"/>
      <c r="EA842" s="19"/>
      <c r="EB842" s="19"/>
      <c r="EC842" s="19"/>
      <c r="ED842" s="19"/>
      <c r="EE842" s="19"/>
      <c r="EF842" s="19"/>
      <c r="EG842" s="19"/>
      <c r="EH842" s="19"/>
      <c r="EI842" s="19"/>
      <c r="EJ842" s="19"/>
      <c r="EK842" s="19"/>
      <c r="EL842" s="19"/>
      <c r="EM842" s="19"/>
      <c r="EN842" s="19"/>
      <c r="EO842" s="19"/>
      <c r="EP842" s="19"/>
      <c r="EQ842" s="19"/>
      <c r="ER842" s="19"/>
      <c r="ES842" s="19"/>
      <c r="ET842" s="19"/>
      <c r="EU842" s="19"/>
      <c r="EV842" s="19"/>
      <c r="EW842" s="19"/>
      <c r="EX842" s="19"/>
      <c r="EY842" s="19"/>
      <c r="EZ842" s="19"/>
      <c r="FA842" s="19"/>
      <c r="FB842" s="19"/>
      <c r="FC842" s="19"/>
    </row>
    <row r="843" spans="1:159" x14ac:dyDescent="0.4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9"/>
      <c r="BS843" s="19"/>
      <c r="BT843" s="1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DC843" s="19"/>
      <c r="DD843" s="19"/>
      <c r="DE843" s="19"/>
      <c r="DF843" s="19"/>
      <c r="DG843" s="19"/>
      <c r="DH843" s="19"/>
      <c r="DI843" s="19"/>
      <c r="DJ843" s="19"/>
      <c r="DK843" s="19"/>
      <c r="DL843" s="19"/>
      <c r="DM843" s="19"/>
      <c r="DN843" s="19"/>
      <c r="DO843" s="19"/>
      <c r="DP843" s="19"/>
      <c r="DQ843" s="19"/>
      <c r="DR843" s="19"/>
      <c r="DS843" s="19"/>
      <c r="DT843" s="19"/>
      <c r="DU843" s="19"/>
      <c r="DV843" s="19"/>
      <c r="DW843" s="19"/>
      <c r="DX843" s="19"/>
      <c r="DY843" s="19"/>
      <c r="DZ843" s="19"/>
      <c r="EA843" s="19"/>
      <c r="EB843" s="19"/>
      <c r="EC843" s="19"/>
      <c r="ED843" s="19"/>
      <c r="EE843" s="19"/>
      <c r="EF843" s="19"/>
      <c r="EG843" s="19"/>
      <c r="EH843" s="19"/>
      <c r="EI843" s="19"/>
      <c r="EJ843" s="19"/>
      <c r="EK843" s="19"/>
      <c r="EL843" s="19"/>
      <c r="EM843" s="19"/>
      <c r="EN843" s="19"/>
      <c r="EO843" s="19"/>
      <c r="EP843" s="19"/>
      <c r="EQ843" s="19"/>
      <c r="ER843" s="19"/>
      <c r="ES843" s="19"/>
      <c r="ET843" s="19"/>
      <c r="EU843" s="19"/>
      <c r="EV843" s="19"/>
      <c r="EW843" s="19"/>
      <c r="EX843" s="19"/>
      <c r="EY843" s="19"/>
      <c r="EZ843" s="19"/>
      <c r="FA843" s="19"/>
      <c r="FB843" s="19"/>
      <c r="FC843" s="19"/>
    </row>
    <row r="844" spans="1:159" x14ac:dyDescent="0.4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DC844" s="19"/>
      <c r="DD844" s="19"/>
      <c r="DE844" s="19"/>
      <c r="DF844" s="19"/>
      <c r="DG844" s="19"/>
      <c r="DH844" s="19"/>
      <c r="DI844" s="19"/>
      <c r="DJ844" s="19"/>
      <c r="DK844" s="19"/>
      <c r="DL844" s="19"/>
      <c r="DM844" s="19"/>
      <c r="DN844" s="19"/>
      <c r="DO844" s="19"/>
      <c r="DP844" s="19"/>
      <c r="DQ844" s="19"/>
      <c r="DR844" s="19"/>
      <c r="DS844" s="19"/>
      <c r="DT844" s="19"/>
      <c r="DU844" s="19"/>
      <c r="DV844" s="19"/>
      <c r="DW844" s="19"/>
      <c r="DX844" s="19"/>
      <c r="DY844" s="19"/>
      <c r="DZ844" s="19"/>
      <c r="EA844" s="19"/>
      <c r="EB844" s="19"/>
      <c r="EC844" s="19"/>
      <c r="ED844" s="19"/>
      <c r="EE844" s="19"/>
      <c r="EF844" s="19"/>
      <c r="EG844" s="19"/>
      <c r="EH844" s="19"/>
      <c r="EI844" s="19"/>
      <c r="EJ844" s="19"/>
      <c r="EK844" s="19"/>
      <c r="EL844" s="19"/>
      <c r="EM844" s="19"/>
      <c r="EN844" s="19"/>
      <c r="EO844" s="19"/>
      <c r="EP844" s="19"/>
      <c r="EQ844" s="19"/>
      <c r="ER844" s="19"/>
      <c r="ES844" s="19"/>
      <c r="ET844" s="19"/>
      <c r="EU844" s="19"/>
      <c r="EV844" s="19"/>
      <c r="EW844" s="19"/>
      <c r="EX844" s="19"/>
      <c r="EY844" s="19"/>
      <c r="EZ844" s="19"/>
      <c r="FA844" s="19"/>
      <c r="FB844" s="19"/>
      <c r="FC844" s="19"/>
    </row>
    <row r="845" spans="1:159" x14ac:dyDescent="0.4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DC845" s="19"/>
      <c r="DD845" s="19"/>
      <c r="DE845" s="19"/>
      <c r="DF845" s="19"/>
      <c r="DG845" s="19"/>
      <c r="DH845" s="19"/>
      <c r="DI845" s="19"/>
      <c r="DJ845" s="19"/>
      <c r="DK845" s="19"/>
      <c r="DL845" s="19"/>
      <c r="DM845" s="19"/>
      <c r="DN845" s="19"/>
      <c r="DO845" s="19"/>
      <c r="DP845" s="19"/>
      <c r="DQ845" s="19"/>
      <c r="DR845" s="19"/>
      <c r="DS845" s="19"/>
      <c r="DT845" s="19"/>
      <c r="DU845" s="19"/>
      <c r="DV845" s="19"/>
      <c r="DW845" s="19"/>
      <c r="DX845" s="19"/>
      <c r="DY845" s="19"/>
      <c r="DZ845" s="19"/>
      <c r="EA845" s="19"/>
      <c r="EB845" s="19"/>
      <c r="EC845" s="19"/>
      <c r="ED845" s="19"/>
      <c r="EE845" s="19"/>
      <c r="EF845" s="19"/>
      <c r="EG845" s="19"/>
      <c r="EH845" s="19"/>
      <c r="EI845" s="19"/>
      <c r="EJ845" s="19"/>
      <c r="EK845" s="19"/>
      <c r="EL845" s="19"/>
      <c r="EM845" s="19"/>
      <c r="EN845" s="19"/>
      <c r="EO845" s="19"/>
      <c r="EP845" s="19"/>
      <c r="EQ845" s="19"/>
      <c r="ER845" s="19"/>
      <c r="ES845" s="19"/>
      <c r="ET845" s="19"/>
      <c r="EU845" s="19"/>
      <c r="EV845" s="19"/>
      <c r="EW845" s="19"/>
      <c r="EX845" s="19"/>
      <c r="EY845" s="19"/>
      <c r="EZ845" s="19"/>
      <c r="FA845" s="19"/>
      <c r="FB845" s="19"/>
      <c r="FC845" s="19"/>
    </row>
    <row r="846" spans="1:159" x14ac:dyDescent="0.4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DC846" s="19"/>
      <c r="DD846" s="19"/>
      <c r="DE846" s="19"/>
      <c r="DF846" s="19"/>
      <c r="DG846" s="19"/>
      <c r="DH846" s="19"/>
      <c r="DI846" s="19"/>
      <c r="DJ846" s="19"/>
      <c r="DK846" s="19"/>
      <c r="DL846" s="19"/>
      <c r="DM846" s="19"/>
      <c r="DN846" s="19"/>
      <c r="DO846" s="19"/>
      <c r="DP846" s="19"/>
      <c r="DQ846" s="19"/>
      <c r="DR846" s="19"/>
      <c r="DS846" s="19"/>
      <c r="DT846" s="19"/>
      <c r="DU846" s="19"/>
      <c r="DV846" s="19"/>
      <c r="DW846" s="19"/>
      <c r="DX846" s="19"/>
      <c r="DY846" s="19"/>
      <c r="DZ846" s="19"/>
      <c r="EA846" s="19"/>
      <c r="EB846" s="19"/>
      <c r="EC846" s="19"/>
      <c r="ED846" s="19"/>
      <c r="EE846" s="19"/>
      <c r="EF846" s="19"/>
      <c r="EG846" s="19"/>
      <c r="EH846" s="19"/>
      <c r="EI846" s="19"/>
      <c r="EJ846" s="19"/>
      <c r="EK846" s="19"/>
      <c r="EL846" s="19"/>
      <c r="EM846" s="19"/>
      <c r="EN846" s="19"/>
      <c r="EO846" s="19"/>
      <c r="EP846" s="19"/>
      <c r="EQ846" s="19"/>
      <c r="ER846" s="19"/>
      <c r="ES846" s="19"/>
      <c r="ET846" s="19"/>
      <c r="EU846" s="19"/>
      <c r="EV846" s="19"/>
      <c r="EW846" s="19"/>
      <c r="EX846" s="19"/>
      <c r="EY846" s="19"/>
      <c r="EZ846" s="19"/>
      <c r="FA846" s="19"/>
      <c r="FB846" s="19"/>
      <c r="FC846" s="19"/>
    </row>
    <row r="847" spans="1:159" x14ac:dyDescent="0.4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DC847" s="19"/>
      <c r="DD847" s="19"/>
      <c r="DE847" s="19"/>
      <c r="DF847" s="19"/>
      <c r="DG847" s="19"/>
      <c r="DH847" s="19"/>
      <c r="DI847" s="19"/>
      <c r="DJ847" s="19"/>
      <c r="DK847" s="19"/>
      <c r="DL847" s="19"/>
      <c r="DM847" s="19"/>
      <c r="DN847" s="19"/>
      <c r="DO847" s="19"/>
      <c r="DP847" s="19"/>
      <c r="DQ847" s="19"/>
      <c r="DR847" s="19"/>
      <c r="DS847" s="19"/>
      <c r="DT847" s="19"/>
      <c r="DU847" s="19"/>
      <c r="DV847" s="19"/>
      <c r="DW847" s="19"/>
      <c r="DX847" s="19"/>
      <c r="DY847" s="19"/>
      <c r="DZ847" s="19"/>
      <c r="EA847" s="19"/>
      <c r="EB847" s="19"/>
      <c r="EC847" s="19"/>
      <c r="ED847" s="19"/>
      <c r="EE847" s="19"/>
      <c r="EF847" s="19"/>
      <c r="EG847" s="19"/>
      <c r="EH847" s="19"/>
      <c r="EI847" s="19"/>
      <c r="EJ847" s="19"/>
      <c r="EK847" s="19"/>
      <c r="EL847" s="19"/>
      <c r="EM847" s="19"/>
      <c r="EN847" s="19"/>
      <c r="EO847" s="19"/>
      <c r="EP847" s="19"/>
      <c r="EQ847" s="19"/>
      <c r="ER847" s="19"/>
      <c r="ES847" s="19"/>
      <c r="ET847" s="19"/>
      <c r="EU847" s="19"/>
      <c r="EV847" s="19"/>
      <c r="EW847" s="19"/>
      <c r="EX847" s="19"/>
      <c r="EY847" s="19"/>
      <c r="EZ847" s="19"/>
      <c r="FA847" s="19"/>
      <c r="FB847" s="19"/>
      <c r="FC847" s="19"/>
    </row>
    <row r="848" spans="1:159" x14ac:dyDescent="0.4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DC848" s="19"/>
      <c r="DD848" s="19"/>
      <c r="DE848" s="19"/>
      <c r="DF848" s="19"/>
      <c r="DG848" s="19"/>
      <c r="DH848" s="19"/>
      <c r="DI848" s="19"/>
      <c r="DJ848" s="19"/>
      <c r="DK848" s="19"/>
      <c r="DL848" s="19"/>
      <c r="DM848" s="19"/>
      <c r="DN848" s="19"/>
      <c r="DO848" s="19"/>
      <c r="DP848" s="19"/>
      <c r="DQ848" s="19"/>
      <c r="DR848" s="19"/>
      <c r="DS848" s="19"/>
      <c r="DT848" s="19"/>
      <c r="DU848" s="19"/>
      <c r="DV848" s="19"/>
      <c r="DW848" s="19"/>
      <c r="DX848" s="19"/>
      <c r="DY848" s="19"/>
      <c r="DZ848" s="19"/>
      <c r="EA848" s="19"/>
      <c r="EB848" s="19"/>
      <c r="EC848" s="19"/>
      <c r="ED848" s="19"/>
      <c r="EE848" s="19"/>
      <c r="EF848" s="19"/>
      <c r="EG848" s="19"/>
      <c r="EH848" s="19"/>
      <c r="EI848" s="19"/>
      <c r="EJ848" s="19"/>
      <c r="EK848" s="19"/>
      <c r="EL848" s="19"/>
      <c r="EM848" s="19"/>
      <c r="EN848" s="19"/>
      <c r="EO848" s="19"/>
      <c r="EP848" s="19"/>
      <c r="EQ848" s="19"/>
      <c r="ER848" s="19"/>
      <c r="ES848" s="19"/>
      <c r="ET848" s="19"/>
      <c r="EU848" s="19"/>
      <c r="EV848" s="19"/>
      <c r="EW848" s="19"/>
      <c r="EX848" s="19"/>
      <c r="EY848" s="19"/>
      <c r="EZ848" s="19"/>
      <c r="FA848" s="19"/>
      <c r="FB848" s="19"/>
      <c r="FC848" s="19"/>
    </row>
  </sheetData>
  <phoneticPr fontId="2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5"/>
  <sheetViews>
    <sheetView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I22" sqref="I22"/>
    </sheetView>
  </sheetViews>
  <sheetFormatPr defaultRowHeight="13.15" x14ac:dyDescent="0.4"/>
  <cols>
    <col min="1" max="1" width="12.85546875" customWidth="1"/>
    <col min="2" max="8" width="11.85546875" customWidth="1"/>
    <col min="9" max="9" width="12.85546875" customWidth="1"/>
    <col min="10" max="20" width="11.85546875" customWidth="1"/>
  </cols>
  <sheetData>
    <row r="1" spans="1:62" x14ac:dyDescent="0.4">
      <c r="A1" s="20" t="s">
        <v>66</v>
      </c>
    </row>
    <row r="2" spans="1:62" x14ac:dyDescent="0.4">
      <c r="B2" t="s">
        <v>17</v>
      </c>
      <c r="C2" t="s">
        <v>1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10</v>
      </c>
      <c r="K2" t="s">
        <v>24</v>
      </c>
      <c r="L2" s="20" t="s">
        <v>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5</v>
      </c>
      <c r="U2" t="s">
        <v>32</v>
      </c>
      <c r="V2" t="s">
        <v>33</v>
      </c>
      <c r="W2" t="s">
        <v>34</v>
      </c>
      <c r="X2" t="s">
        <v>35</v>
      </c>
      <c r="Y2" t="s">
        <v>36</v>
      </c>
      <c r="Z2" t="s">
        <v>37</v>
      </c>
      <c r="AA2" t="s">
        <v>38</v>
      </c>
      <c r="AB2" t="s">
        <v>2</v>
      </c>
      <c r="AC2" t="s">
        <v>39</v>
      </c>
      <c r="AD2" t="s">
        <v>0</v>
      </c>
      <c r="AE2" t="s">
        <v>40</v>
      </c>
      <c r="AF2" t="s">
        <v>41</v>
      </c>
      <c r="AG2" t="s">
        <v>8</v>
      </c>
      <c r="AH2" t="s">
        <v>42</v>
      </c>
      <c r="AI2" t="s">
        <v>9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6</v>
      </c>
      <c r="AP2" t="s">
        <v>48</v>
      </c>
      <c r="AQ2" t="s">
        <v>49</v>
      </c>
      <c r="AR2" t="s">
        <v>50</v>
      </c>
      <c r="AS2" t="s">
        <v>51</v>
      </c>
      <c r="AT2" t="s">
        <v>52</v>
      </c>
      <c r="AU2" t="s">
        <v>53</v>
      </c>
      <c r="AV2" t="s">
        <v>54</v>
      </c>
      <c r="AW2" t="s">
        <v>55</v>
      </c>
      <c r="AX2" s="20" t="s">
        <v>131</v>
      </c>
      <c r="AY2" t="s">
        <v>56</v>
      </c>
      <c r="AZ2" t="s">
        <v>57</v>
      </c>
      <c r="BA2" t="s">
        <v>58</v>
      </c>
      <c r="BB2" t="s">
        <v>7</v>
      </c>
      <c r="BC2" t="s">
        <v>3</v>
      </c>
      <c r="BD2" t="s">
        <v>59</v>
      </c>
      <c r="BE2" t="s">
        <v>60</v>
      </c>
      <c r="BF2" t="s">
        <v>61</v>
      </c>
      <c r="BG2" t="s">
        <v>62</v>
      </c>
      <c r="BH2" s="20" t="s">
        <v>132</v>
      </c>
      <c r="BI2" t="s">
        <v>63</v>
      </c>
      <c r="BJ2" t="s">
        <v>64</v>
      </c>
    </row>
    <row r="3" spans="1:62" x14ac:dyDescent="0.4">
      <c r="A3">
        <v>1979</v>
      </c>
      <c r="B3" s="16">
        <v>58.6</v>
      </c>
      <c r="C3" s="16">
        <v>62.4</v>
      </c>
      <c r="D3" s="16">
        <v>87.7</v>
      </c>
      <c r="E3" s="16">
        <v>85.7</v>
      </c>
      <c r="F3" s="16">
        <v>86.2</v>
      </c>
      <c r="G3" s="16">
        <v>31.6</v>
      </c>
      <c r="H3" s="16">
        <v>64.900000000000006</v>
      </c>
      <c r="I3" s="16">
        <v>93.5</v>
      </c>
      <c r="J3" s="16">
        <v>54.2</v>
      </c>
      <c r="K3" s="16">
        <v>71.099999999999994</v>
      </c>
      <c r="L3" s="16">
        <v>60.7</v>
      </c>
      <c r="M3" s="16">
        <v>44.7</v>
      </c>
      <c r="N3" s="16">
        <v>48.2</v>
      </c>
      <c r="O3" s="16">
        <v>75.3</v>
      </c>
      <c r="P3" s="16">
        <v>36.4</v>
      </c>
      <c r="Q3" s="16">
        <v>53.2</v>
      </c>
      <c r="R3" s="16">
        <v>33.9</v>
      </c>
      <c r="S3" s="16" t="s">
        <v>65</v>
      </c>
      <c r="T3" s="16">
        <v>74.900000000000006</v>
      </c>
      <c r="U3" s="16">
        <v>91.1</v>
      </c>
      <c r="V3" s="16">
        <v>98.3</v>
      </c>
      <c r="W3" s="16">
        <v>62.6</v>
      </c>
      <c r="X3" s="16" t="s">
        <v>65</v>
      </c>
      <c r="Y3" s="16" t="s">
        <v>65</v>
      </c>
      <c r="Z3" s="16">
        <v>62.6</v>
      </c>
      <c r="AA3" s="16">
        <v>54.2</v>
      </c>
      <c r="AB3" s="16">
        <v>53.2</v>
      </c>
      <c r="AC3" s="16">
        <v>73.8</v>
      </c>
      <c r="AD3" s="16">
        <v>96.9</v>
      </c>
      <c r="AE3" s="16">
        <v>45.6</v>
      </c>
      <c r="AF3" s="16">
        <v>71.2</v>
      </c>
      <c r="AG3" s="16">
        <v>70.3</v>
      </c>
      <c r="AH3" s="16" t="s">
        <v>65</v>
      </c>
      <c r="AI3" s="16">
        <v>71.8</v>
      </c>
      <c r="AJ3" s="16">
        <v>45.5</v>
      </c>
      <c r="AK3" s="16">
        <v>89.7</v>
      </c>
      <c r="AL3" s="16">
        <v>78.2</v>
      </c>
      <c r="AM3" s="16">
        <v>10.4</v>
      </c>
      <c r="AN3" s="16">
        <v>54.1</v>
      </c>
      <c r="AO3" s="16">
        <v>88.9</v>
      </c>
      <c r="AP3" s="16">
        <v>45.5</v>
      </c>
      <c r="AQ3" s="16">
        <v>43.4</v>
      </c>
      <c r="AR3" s="16">
        <v>30.7</v>
      </c>
      <c r="AS3" s="16">
        <v>53.7</v>
      </c>
      <c r="AT3" s="16">
        <v>49.5</v>
      </c>
      <c r="AU3" s="16">
        <v>52</v>
      </c>
      <c r="AV3" s="16">
        <v>54.8</v>
      </c>
      <c r="AW3" s="16">
        <v>78.8</v>
      </c>
      <c r="AX3" s="16">
        <v>78.900000000000006</v>
      </c>
      <c r="AY3" s="16">
        <v>62</v>
      </c>
      <c r="AZ3" s="16">
        <v>70.3</v>
      </c>
      <c r="BA3" s="16" t="s">
        <v>65</v>
      </c>
      <c r="BB3" s="16">
        <v>84.2</v>
      </c>
      <c r="BC3" s="16">
        <v>54.7</v>
      </c>
      <c r="BD3" s="16">
        <v>50</v>
      </c>
      <c r="BE3" s="16">
        <v>14.8</v>
      </c>
      <c r="BF3" s="16">
        <v>90.6</v>
      </c>
      <c r="BG3" s="16">
        <v>41</v>
      </c>
      <c r="BH3" s="16">
        <v>98.9</v>
      </c>
      <c r="BI3" s="16">
        <v>72.400000000000006</v>
      </c>
      <c r="BJ3" s="16">
        <v>23.8</v>
      </c>
    </row>
    <row r="4" spans="1:62" x14ac:dyDescent="0.4">
      <c r="A4">
        <v>1980</v>
      </c>
      <c r="B4" s="16">
        <v>56.45</v>
      </c>
      <c r="C4" s="16">
        <v>63.45</v>
      </c>
      <c r="D4" s="16">
        <v>88.85</v>
      </c>
      <c r="E4" s="16">
        <v>86.95</v>
      </c>
      <c r="F4" s="16">
        <v>87.15</v>
      </c>
      <c r="G4" s="16">
        <v>26.5</v>
      </c>
      <c r="H4" s="16">
        <v>55.35</v>
      </c>
      <c r="I4" s="16">
        <v>93.1</v>
      </c>
      <c r="J4" s="16">
        <v>53.9</v>
      </c>
      <c r="K4" s="16">
        <v>72.95</v>
      </c>
      <c r="L4" s="16">
        <v>59.45</v>
      </c>
      <c r="M4" s="16">
        <v>40.75</v>
      </c>
      <c r="N4" s="16">
        <v>46.95</v>
      </c>
      <c r="O4" s="16">
        <v>73.849999999999994</v>
      </c>
      <c r="P4" s="16">
        <v>31.5</v>
      </c>
      <c r="Q4" s="16">
        <v>52.25</v>
      </c>
      <c r="R4" s="16">
        <v>34.1</v>
      </c>
      <c r="S4" s="16" t="s">
        <v>65</v>
      </c>
      <c r="T4" s="16">
        <v>75.5</v>
      </c>
      <c r="U4" s="16">
        <v>92</v>
      </c>
      <c r="V4" s="16">
        <v>98.05</v>
      </c>
      <c r="W4" s="16">
        <v>61.75</v>
      </c>
      <c r="X4" s="16" t="s">
        <v>65</v>
      </c>
      <c r="Y4" s="16" t="s">
        <v>65</v>
      </c>
      <c r="Z4" s="16">
        <v>58.85</v>
      </c>
      <c r="AA4" s="16">
        <v>51.05</v>
      </c>
      <c r="AB4" s="16">
        <v>54.8</v>
      </c>
      <c r="AC4" s="16">
        <v>75.25</v>
      </c>
      <c r="AD4" s="16">
        <v>95.3</v>
      </c>
      <c r="AE4" s="16">
        <v>44.15</v>
      </c>
      <c r="AF4" s="16">
        <v>60.9</v>
      </c>
      <c r="AG4" s="16">
        <v>72.45</v>
      </c>
      <c r="AH4" s="16" t="s">
        <v>65</v>
      </c>
      <c r="AI4" s="16">
        <v>72.400000000000006</v>
      </c>
      <c r="AJ4" s="16">
        <v>42.1</v>
      </c>
      <c r="AK4" s="16">
        <v>90.25</v>
      </c>
      <c r="AL4" s="16">
        <v>77.5</v>
      </c>
      <c r="AM4" s="16">
        <v>9.85</v>
      </c>
      <c r="AN4" s="16">
        <v>54.1</v>
      </c>
      <c r="AO4" s="16">
        <v>88.55</v>
      </c>
      <c r="AP4" s="16">
        <v>44.5</v>
      </c>
      <c r="AQ4" s="16">
        <v>45.1</v>
      </c>
      <c r="AR4" s="16">
        <v>37.799999999999997</v>
      </c>
      <c r="AS4" s="16">
        <v>52.65</v>
      </c>
      <c r="AT4" s="16">
        <v>39.35</v>
      </c>
      <c r="AU4" s="16">
        <v>54.75</v>
      </c>
      <c r="AV4" s="16">
        <v>52.25</v>
      </c>
      <c r="AW4" s="16">
        <v>70.599999999999994</v>
      </c>
      <c r="AX4" s="16">
        <v>78.05</v>
      </c>
      <c r="AY4" s="16">
        <v>61.15</v>
      </c>
      <c r="AZ4" s="16">
        <v>70.400000000000006</v>
      </c>
      <c r="BA4" s="16" t="s">
        <v>65</v>
      </c>
      <c r="BB4" s="16">
        <v>85.15</v>
      </c>
      <c r="BC4" s="16">
        <v>53.3</v>
      </c>
      <c r="BD4" s="16">
        <v>49.05</v>
      </c>
      <c r="BE4" s="16">
        <v>12.05</v>
      </c>
      <c r="BF4" s="16">
        <v>90.75</v>
      </c>
      <c r="BG4" s="16">
        <v>41.55</v>
      </c>
      <c r="BH4" s="16">
        <v>98.4</v>
      </c>
      <c r="BI4" s="16">
        <v>70.3</v>
      </c>
      <c r="BJ4" s="16">
        <v>25.2</v>
      </c>
    </row>
    <row r="5" spans="1:62" x14ac:dyDescent="0.4">
      <c r="A5">
        <v>1981</v>
      </c>
      <c r="B5" s="16">
        <v>58</v>
      </c>
      <c r="C5" s="16">
        <v>59.9</v>
      </c>
      <c r="D5" s="16">
        <v>90.2</v>
      </c>
      <c r="E5" s="16">
        <v>85.55</v>
      </c>
      <c r="F5" s="16">
        <v>82.7</v>
      </c>
      <c r="G5" s="16">
        <v>20.45</v>
      </c>
      <c r="H5" s="16">
        <v>49.3</v>
      </c>
      <c r="I5" s="16">
        <v>92.55</v>
      </c>
      <c r="J5" s="16">
        <v>54.6</v>
      </c>
      <c r="K5" s="16">
        <v>69.3</v>
      </c>
      <c r="L5" s="16">
        <v>58.4</v>
      </c>
      <c r="M5" s="16">
        <v>35.450000000000003</v>
      </c>
      <c r="N5" s="16">
        <v>42.85</v>
      </c>
      <c r="O5" s="16">
        <v>72.95</v>
      </c>
      <c r="P5" s="16">
        <v>27.65</v>
      </c>
      <c r="Q5" s="16">
        <v>51.35</v>
      </c>
      <c r="R5" s="16">
        <v>37.4</v>
      </c>
      <c r="S5" s="16">
        <v>12.95</v>
      </c>
      <c r="T5" s="16">
        <v>77</v>
      </c>
      <c r="U5" s="16">
        <v>89</v>
      </c>
      <c r="V5" s="16">
        <v>95.5</v>
      </c>
      <c r="W5" s="16">
        <v>62.15</v>
      </c>
      <c r="X5" s="16">
        <v>21.6</v>
      </c>
      <c r="Y5" s="16">
        <v>19.100000000000001</v>
      </c>
      <c r="Z5" s="16">
        <v>56.05</v>
      </c>
      <c r="AA5" s="16">
        <v>49.15</v>
      </c>
      <c r="AB5" s="16">
        <v>57.25</v>
      </c>
      <c r="AC5" s="16">
        <v>73.900000000000006</v>
      </c>
      <c r="AD5" s="16">
        <v>95.45</v>
      </c>
      <c r="AE5" s="16">
        <v>40</v>
      </c>
      <c r="AF5" s="16">
        <v>56.25</v>
      </c>
      <c r="AG5" s="16">
        <v>73.25</v>
      </c>
      <c r="AH5" s="16">
        <v>21</v>
      </c>
      <c r="AI5" s="16">
        <v>70.2</v>
      </c>
      <c r="AJ5" s="16">
        <v>38.299999999999997</v>
      </c>
      <c r="AK5" s="16">
        <v>89</v>
      </c>
      <c r="AL5" s="16">
        <v>77.650000000000006</v>
      </c>
      <c r="AM5" s="16">
        <v>10.050000000000001</v>
      </c>
      <c r="AN5" s="16">
        <v>55.6</v>
      </c>
      <c r="AO5" s="16">
        <v>88.95</v>
      </c>
      <c r="AP5" s="16">
        <v>42.2</v>
      </c>
      <c r="AQ5" s="16">
        <v>45.8</v>
      </c>
      <c r="AR5" s="16">
        <v>43.35</v>
      </c>
      <c r="AS5" s="16">
        <v>42.9</v>
      </c>
      <c r="AT5" s="16">
        <v>26.2</v>
      </c>
      <c r="AU5" s="16">
        <v>56.8</v>
      </c>
      <c r="AV5" s="16">
        <v>48.15</v>
      </c>
      <c r="AW5" s="16">
        <v>68.8</v>
      </c>
      <c r="AX5" s="16">
        <v>78.5</v>
      </c>
      <c r="AY5" s="16">
        <v>61.8</v>
      </c>
      <c r="AZ5" s="16">
        <v>69.3</v>
      </c>
      <c r="BA5" s="16" t="s">
        <v>65</v>
      </c>
      <c r="BB5" s="16">
        <v>82.75</v>
      </c>
      <c r="BC5" s="16">
        <v>51.95</v>
      </c>
      <c r="BD5" s="16">
        <v>47.95</v>
      </c>
      <c r="BE5" s="16">
        <v>14.85</v>
      </c>
      <c r="BF5" s="16">
        <v>89.45</v>
      </c>
      <c r="BG5" s="16">
        <v>41.15</v>
      </c>
      <c r="BH5" s="16">
        <v>98.2</v>
      </c>
      <c r="BI5" s="16">
        <v>67.650000000000006</v>
      </c>
      <c r="BJ5" s="16">
        <v>26.05</v>
      </c>
    </row>
    <row r="6" spans="1:62" x14ac:dyDescent="0.4">
      <c r="A6">
        <v>1982</v>
      </c>
      <c r="B6" s="16">
        <v>55.2</v>
      </c>
      <c r="C6" s="16">
        <v>43.6</v>
      </c>
      <c r="D6" s="16">
        <v>89.55</v>
      </c>
      <c r="E6" s="16">
        <v>82.55</v>
      </c>
      <c r="F6" s="16">
        <v>75.849999999999994</v>
      </c>
      <c r="G6" s="16">
        <v>15.7</v>
      </c>
      <c r="H6" s="16">
        <v>51.25</v>
      </c>
      <c r="I6" s="16">
        <v>91.5</v>
      </c>
      <c r="J6" s="16">
        <v>50.75</v>
      </c>
      <c r="K6" s="16">
        <v>63.05</v>
      </c>
      <c r="L6" s="16">
        <v>55.7</v>
      </c>
      <c r="M6" s="16">
        <v>17.05</v>
      </c>
      <c r="N6" s="16">
        <v>38.950000000000003</v>
      </c>
      <c r="O6" s="16">
        <v>71.55</v>
      </c>
      <c r="P6" s="16">
        <v>21.9</v>
      </c>
      <c r="Q6" s="16">
        <v>45</v>
      </c>
      <c r="R6" s="16">
        <v>35.25</v>
      </c>
      <c r="S6" s="16">
        <v>7.15</v>
      </c>
      <c r="T6" s="16">
        <v>75.05</v>
      </c>
      <c r="U6" s="16">
        <v>83.6</v>
      </c>
      <c r="V6" s="16">
        <v>94</v>
      </c>
      <c r="W6" s="16">
        <v>58.05</v>
      </c>
      <c r="X6" s="16">
        <v>16.55</v>
      </c>
      <c r="Y6" s="16">
        <v>15.85</v>
      </c>
      <c r="Z6" s="16">
        <v>50.5</v>
      </c>
      <c r="AA6" s="16">
        <v>46.6</v>
      </c>
      <c r="AB6" s="16">
        <v>56.15</v>
      </c>
      <c r="AC6" s="16">
        <v>72.150000000000006</v>
      </c>
      <c r="AD6" s="16">
        <v>95.85</v>
      </c>
      <c r="AE6" s="16">
        <v>33.9</v>
      </c>
      <c r="AF6" s="16">
        <v>57.05</v>
      </c>
      <c r="AG6" s="16">
        <v>72.3</v>
      </c>
      <c r="AH6" s="16">
        <v>19.649999999999999</v>
      </c>
      <c r="AI6" s="16">
        <v>58.8</v>
      </c>
      <c r="AJ6" s="16">
        <v>32.5</v>
      </c>
      <c r="AK6" s="16">
        <v>87.1</v>
      </c>
      <c r="AL6" s="16">
        <v>75</v>
      </c>
      <c r="AM6" s="16">
        <v>7.05</v>
      </c>
      <c r="AN6" s="16">
        <v>50.2</v>
      </c>
      <c r="AO6" s="16">
        <v>86.95</v>
      </c>
      <c r="AP6" s="16">
        <v>40.549999999999997</v>
      </c>
      <c r="AQ6" s="16">
        <v>43.15</v>
      </c>
      <c r="AR6" s="16">
        <v>39.299999999999997</v>
      </c>
      <c r="AS6" s="16">
        <v>39.5</v>
      </c>
      <c r="AT6" s="16">
        <v>10.9</v>
      </c>
      <c r="AU6" s="16">
        <v>55.15</v>
      </c>
      <c r="AV6" s="16">
        <v>25.2</v>
      </c>
      <c r="AW6" s="16">
        <v>63</v>
      </c>
      <c r="AX6" s="16">
        <v>78.5</v>
      </c>
      <c r="AY6" s="16">
        <v>60.45</v>
      </c>
      <c r="AZ6" s="16">
        <v>65.5</v>
      </c>
      <c r="BA6" s="16">
        <v>30.4</v>
      </c>
      <c r="BB6" s="16">
        <v>79.3</v>
      </c>
      <c r="BC6" s="16">
        <v>50.95</v>
      </c>
      <c r="BD6" s="16">
        <v>46.4</v>
      </c>
      <c r="BE6" s="16">
        <v>18.8</v>
      </c>
      <c r="BF6" s="16">
        <v>88.05</v>
      </c>
      <c r="BG6" s="16">
        <v>39.75</v>
      </c>
      <c r="BH6" s="16">
        <v>97.25</v>
      </c>
      <c r="BI6" s="16">
        <v>61.8</v>
      </c>
      <c r="BJ6" s="16">
        <v>26.25</v>
      </c>
    </row>
    <row r="7" spans="1:62" x14ac:dyDescent="0.4">
      <c r="A7">
        <v>1983</v>
      </c>
      <c r="B7" s="16">
        <v>54.95</v>
      </c>
      <c r="C7" s="16">
        <v>29.2</v>
      </c>
      <c r="D7" s="16">
        <v>86.1</v>
      </c>
      <c r="E7" s="16">
        <v>81.400000000000006</v>
      </c>
      <c r="F7" s="16">
        <v>72.599999999999994</v>
      </c>
      <c r="G7" s="16">
        <v>11.2</v>
      </c>
      <c r="H7" s="16">
        <v>42.85</v>
      </c>
      <c r="I7" s="16">
        <v>87.05</v>
      </c>
      <c r="J7" s="16">
        <v>38.4</v>
      </c>
      <c r="K7" s="16">
        <v>62</v>
      </c>
      <c r="L7" s="16">
        <v>53.25</v>
      </c>
      <c r="M7" s="16">
        <v>12.6</v>
      </c>
      <c r="N7" s="16">
        <v>35.950000000000003</v>
      </c>
      <c r="O7" s="16">
        <v>68.8</v>
      </c>
      <c r="P7" s="16">
        <v>16.100000000000001</v>
      </c>
      <c r="Q7" s="16">
        <v>30.85</v>
      </c>
      <c r="R7" s="16">
        <v>33.950000000000003</v>
      </c>
      <c r="S7" s="16">
        <v>6.5</v>
      </c>
      <c r="T7" s="16">
        <v>74.400000000000006</v>
      </c>
      <c r="U7" s="16">
        <v>79.650000000000006</v>
      </c>
      <c r="V7" s="16">
        <v>93.25</v>
      </c>
      <c r="W7" s="16">
        <v>54.95</v>
      </c>
      <c r="X7" s="16">
        <v>13.4</v>
      </c>
      <c r="Y7" s="16">
        <v>11.45</v>
      </c>
      <c r="Z7" s="16">
        <v>44.75</v>
      </c>
      <c r="AA7" s="16">
        <v>46.3</v>
      </c>
      <c r="AB7" s="16">
        <v>52.8</v>
      </c>
      <c r="AC7" s="16">
        <v>70.650000000000006</v>
      </c>
      <c r="AD7" s="16">
        <v>95.1</v>
      </c>
      <c r="AE7" s="16">
        <v>28.95</v>
      </c>
      <c r="AF7" s="16">
        <v>56.4</v>
      </c>
      <c r="AG7" s="16">
        <v>69.900000000000006</v>
      </c>
      <c r="AH7" s="16">
        <v>18.05</v>
      </c>
      <c r="AI7" s="16">
        <v>35.4</v>
      </c>
      <c r="AJ7" s="16">
        <v>29.85</v>
      </c>
      <c r="AK7" s="16">
        <v>86</v>
      </c>
      <c r="AL7" s="16">
        <v>71.849999999999994</v>
      </c>
      <c r="AM7" s="16">
        <v>5.75</v>
      </c>
      <c r="AN7" s="16">
        <v>39.4</v>
      </c>
      <c r="AO7" s="16">
        <v>85.95</v>
      </c>
      <c r="AP7" s="16">
        <v>37.4</v>
      </c>
      <c r="AQ7" s="16">
        <v>39.1</v>
      </c>
      <c r="AR7" s="16">
        <v>31.65</v>
      </c>
      <c r="AS7" s="16">
        <v>34.15</v>
      </c>
      <c r="AT7" s="16">
        <v>8.4</v>
      </c>
      <c r="AU7" s="16">
        <v>50.8</v>
      </c>
      <c r="AV7" s="16">
        <v>16.8</v>
      </c>
      <c r="AW7" s="16">
        <v>60.15</v>
      </c>
      <c r="AX7" s="16">
        <v>77.849999999999994</v>
      </c>
      <c r="AY7" s="16">
        <v>57.5</v>
      </c>
      <c r="AZ7" s="16">
        <v>62.35</v>
      </c>
      <c r="BA7" s="16">
        <v>29.95</v>
      </c>
      <c r="BB7" s="16">
        <v>76.849999999999994</v>
      </c>
      <c r="BC7" s="16">
        <v>51.7</v>
      </c>
      <c r="BD7" s="16">
        <v>46.6</v>
      </c>
      <c r="BE7" s="16">
        <v>23.95</v>
      </c>
      <c r="BF7" s="16">
        <v>89.1</v>
      </c>
      <c r="BG7" s="16">
        <v>34.65</v>
      </c>
      <c r="BH7" s="16">
        <v>96.25</v>
      </c>
      <c r="BI7" s="16">
        <v>50.4</v>
      </c>
      <c r="BJ7" s="16">
        <v>22.2</v>
      </c>
    </row>
    <row r="8" spans="1:62" x14ac:dyDescent="0.4">
      <c r="A8">
        <v>1984</v>
      </c>
      <c r="B8" s="16">
        <v>54</v>
      </c>
      <c r="C8" s="16">
        <v>24.1</v>
      </c>
      <c r="D8" s="16">
        <v>84.05</v>
      </c>
      <c r="E8" s="16">
        <v>81.599999999999994</v>
      </c>
      <c r="F8" s="16">
        <v>73.05</v>
      </c>
      <c r="G8" s="16">
        <v>8.65</v>
      </c>
      <c r="H8" s="16">
        <v>29.85</v>
      </c>
      <c r="I8" s="16">
        <v>86.6</v>
      </c>
      <c r="J8" s="16">
        <v>26.85</v>
      </c>
      <c r="K8" s="16">
        <v>64.55</v>
      </c>
      <c r="L8" s="16">
        <v>47</v>
      </c>
      <c r="M8" s="16">
        <v>13.95</v>
      </c>
      <c r="N8" s="16">
        <v>31</v>
      </c>
      <c r="O8" s="16">
        <v>70.650000000000006</v>
      </c>
      <c r="P8" s="16">
        <v>14.3</v>
      </c>
      <c r="Q8" s="16">
        <v>25.2</v>
      </c>
      <c r="R8" s="16">
        <v>32.5</v>
      </c>
      <c r="S8" s="16">
        <v>6.35</v>
      </c>
      <c r="T8" s="16">
        <v>75.05</v>
      </c>
      <c r="U8" s="16">
        <v>79.05</v>
      </c>
      <c r="V8" s="16">
        <v>92.9</v>
      </c>
      <c r="W8" s="16">
        <v>51.75</v>
      </c>
      <c r="X8" s="16">
        <v>12.1</v>
      </c>
      <c r="Y8" s="16">
        <v>10.1</v>
      </c>
      <c r="Z8" s="16">
        <v>44.95</v>
      </c>
      <c r="AA8" s="16">
        <v>47.25</v>
      </c>
      <c r="AB8" s="16">
        <v>49.7</v>
      </c>
      <c r="AC8" s="16">
        <v>71.599999999999994</v>
      </c>
      <c r="AD8" s="16">
        <v>95.05</v>
      </c>
      <c r="AE8" s="16">
        <v>26.7</v>
      </c>
      <c r="AF8" s="16">
        <v>55.7</v>
      </c>
      <c r="AG8" s="16">
        <v>67.3</v>
      </c>
      <c r="AH8" s="16">
        <v>18.149999999999999</v>
      </c>
      <c r="AI8" s="16">
        <v>37.15</v>
      </c>
      <c r="AJ8" s="16">
        <v>24.9</v>
      </c>
      <c r="AK8" s="16">
        <v>85.85</v>
      </c>
      <c r="AL8" s="16">
        <v>70.900000000000006</v>
      </c>
      <c r="AM8" s="16">
        <v>5</v>
      </c>
      <c r="AN8" s="16">
        <v>31.15</v>
      </c>
      <c r="AO8" s="16">
        <v>86.25</v>
      </c>
      <c r="AP8" s="16">
        <v>33.65</v>
      </c>
      <c r="AQ8" s="16">
        <v>34.35</v>
      </c>
      <c r="AR8" s="16">
        <v>23.95</v>
      </c>
      <c r="AS8" s="16">
        <v>23.25</v>
      </c>
      <c r="AT8" s="16">
        <v>11.05</v>
      </c>
      <c r="AU8" s="16">
        <v>47.9</v>
      </c>
      <c r="AV8" s="16">
        <v>19.8</v>
      </c>
      <c r="AW8" s="16">
        <v>62.7</v>
      </c>
      <c r="AX8" s="16">
        <v>78.8</v>
      </c>
      <c r="AY8" s="16">
        <v>57.25</v>
      </c>
      <c r="AZ8" s="16">
        <v>63.2</v>
      </c>
      <c r="BA8" s="16">
        <v>26.95</v>
      </c>
      <c r="BB8" s="16">
        <v>77.25</v>
      </c>
      <c r="BC8" s="16">
        <v>52.85</v>
      </c>
      <c r="BD8" s="16">
        <v>45</v>
      </c>
      <c r="BE8" s="16">
        <v>28.95</v>
      </c>
      <c r="BF8" s="16">
        <v>89.05</v>
      </c>
      <c r="BG8" s="16">
        <v>28.7</v>
      </c>
      <c r="BH8" s="16">
        <v>95.8</v>
      </c>
      <c r="BI8" s="16">
        <v>37.549999999999997</v>
      </c>
      <c r="BJ8" s="16">
        <v>19.149999999999999</v>
      </c>
    </row>
    <row r="9" spans="1:62" x14ac:dyDescent="0.4">
      <c r="A9">
        <v>1985</v>
      </c>
      <c r="B9" s="16">
        <v>53.7</v>
      </c>
      <c r="C9" s="16">
        <v>21.5</v>
      </c>
      <c r="D9" s="16">
        <v>83</v>
      </c>
      <c r="E9" s="16">
        <v>82.45</v>
      </c>
      <c r="F9" s="16">
        <v>74.599999999999994</v>
      </c>
      <c r="G9" s="16">
        <v>7.9</v>
      </c>
      <c r="H9" s="16">
        <v>31.3</v>
      </c>
      <c r="I9" s="16">
        <v>87.35</v>
      </c>
      <c r="J9" s="16">
        <v>24.15</v>
      </c>
      <c r="K9" s="16">
        <v>67.650000000000006</v>
      </c>
      <c r="L9" s="16">
        <v>39.799999999999997</v>
      </c>
      <c r="M9" s="16">
        <v>14.75</v>
      </c>
      <c r="N9" s="16">
        <v>26.5</v>
      </c>
      <c r="O9" s="16">
        <v>72.150000000000006</v>
      </c>
      <c r="P9" s="16">
        <v>13.3</v>
      </c>
      <c r="Q9" s="16">
        <v>24.55</v>
      </c>
      <c r="R9" s="16">
        <v>34.75</v>
      </c>
      <c r="S9" s="16">
        <v>6.4</v>
      </c>
      <c r="T9" s="16">
        <v>77.25</v>
      </c>
      <c r="U9" s="16">
        <v>80.75</v>
      </c>
      <c r="V9" s="16">
        <v>93.15</v>
      </c>
      <c r="W9" s="16">
        <v>51.4</v>
      </c>
      <c r="X9" s="16">
        <v>12.7</v>
      </c>
      <c r="Y9" s="16">
        <v>9.8000000000000007</v>
      </c>
      <c r="Z9" s="16">
        <v>48.9</v>
      </c>
      <c r="AA9" s="16">
        <v>46.1</v>
      </c>
      <c r="AB9" s="16">
        <v>49.45</v>
      </c>
      <c r="AC9" s="16">
        <v>74.05</v>
      </c>
      <c r="AD9" s="16">
        <v>95.1</v>
      </c>
      <c r="AE9" s="16">
        <v>27.9</v>
      </c>
      <c r="AF9" s="16">
        <v>57.6</v>
      </c>
      <c r="AG9" s="16">
        <v>65.099999999999994</v>
      </c>
      <c r="AH9" s="16">
        <v>21.65</v>
      </c>
      <c r="AI9" s="16">
        <v>39.15</v>
      </c>
      <c r="AJ9" s="16">
        <v>23.1</v>
      </c>
      <c r="AK9" s="16">
        <v>86.4</v>
      </c>
      <c r="AL9" s="16">
        <v>70.3</v>
      </c>
      <c r="AM9" s="16">
        <v>4.8499999999999996</v>
      </c>
      <c r="AN9" s="16">
        <v>26.25</v>
      </c>
      <c r="AO9" s="16">
        <v>86.15</v>
      </c>
      <c r="AP9" s="16">
        <v>31.85</v>
      </c>
      <c r="AQ9" s="16">
        <v>32.65</v>
      </c>
      <c r="AR9" s="16">
        <v>19.600000000000001</v>
      </c>
      <c r="AS9" s="16">
        <v>19.5</v>
      </c>
      <c r="AT9" s="16">
        <v>14</v>
      </c>
      <c r="AU9" s="16">
        <v>49.55</v>
      </c>
      <c r="AV9" s="16">
        <v>26.65</v>
      </c>
      <c r="AW9" s="16">
        <v>65.95</v>
      </c>
      <c r="AX9" s="16">
        <v>78.7</v>
      </c>
      <c r="AY9" s="16">
        <v>54.5</v>
      </c>
      <c r="AZ9" s="16">
        <v>66</v>
      </c>
      <c r="BA9" s="16">
        <v>24.85</v>
      </c>
      <c r="BB9" s="16">
        <v>78.55</v>
      </c>
      <c r="BC9" s="16">
        <v>52.05</v>
      </c>
      <c r="BD9" s="16">
        <v>42.55</v>
      </c>
      <c r="BE9" s="16">
        <v>34.549999999999997</v>
      </c>
      <c r="BF9" s="16">
        <v>88.45</v>
      </c>
      <c r="BG9" s="16">
        <v>27.9</v>
      </c>
      <c r="BH9" s="16">
        <v>95.85</v>
      </c>
      <c r="BI9" s="16">
        <v>37.1</v>
      </c>
      <c r="BJ9" s="16">
        <v>19.149999999999999</v>
      </c>
    </row>
    <row r="10" spans="1:62" x14ac:dyDescent="0.4">
      <c r="A10">
        <v>1986</v>
      </c>
      <c r="B10" s="16">
        <v>51.85</v>
      </c>
      <c r="C10" s="16">
        <v>23.8</v>
      </c>
      <c r="D10" s="16">
        <v>80.7</v>
      </c>
      <c r="E10" s="16">
        <v>83.4</v>
      </c>
      <c r="F10" s="16">
        <v>76.150000000000006</v>
      </c>
      <c r="G10" s="16">
        <v>7.65</v>
      </c>
      <c r="H10" s="16">
        <v>33.549999999999997</v>
      </c>
      <c r="I10" s="16">
        <v>87.6</v>
      </c>
      <c r="J10" s="16">
        <v>24.85</v>
      </c>
      <c r="K10" s="16">
        <v>68.150000000000006</v>
      </c>
      <c r="L10" s="16">
        <v>38.799999999999997</v>
      </c>
      <c r="M10" s="16">
        <v>16.350000000000001</v>
      </c>
      <c r="N10" s="16">
        <v>27.1</v>
      </c>
      <c r="O10" s="16">
        <v>73.75</v>
      </c>
      <c r="P10" s="16">
        <v>14.2</v>
      </c>
      <c r="Q10" s="16">
        <v>26.55</v>
      </c>
      <c r="R10" s="16">
        <v>31.1</v>
      </c>
      <c r="S10" s="16">
        <v>6.95</v>
      </c>
      <c r="T10" s="16">
        <v>78.349999999999994</v>
      </c>
      <c r="U10" s="16">
        <v>83.3</v>
      </c>
      <c r="V10" s="16">
        <v>94.2</v>
      </c>
      <c r="W10" s="16">
        <v>48.2</v>
      </c>
      <c r="X10" s="16">
        <v>12.9</v>
      </c>
      <c r="Y10" s="16">
        <v>12.05</v>
      </c>
      <c r="Z10" s="16">
        <v>51.45</v>
      </c>
      <c r="AA10" s="16">
        <v>50.05</v>
      </c>
      <c r="AB10" s="16">
        <v>48.6</v>
      </c>
      <c r="AC10" s="16">
        <v>76.150000000000006</v>
      </c>
      <c r="AD10" s="16">
        <v>95.6</v>
      </c>
      <c r="AE10" s="16">
        <v>29.65</v>
      </c>
      <c r="AF10" s="16">
        <v>57.7</v>
      </c>
      <c r="AG10" s="16">
        <v>61.8</v>
      </c>
      <c r="AH10" s="16">
        <v>24.45</v>
      </c>
      <c r="AI10" s="16">
        <v>33.6</v>
      </c>
      <c r="AJ10" s="16">
        <v>23.1</v>
      </c>
      <c r="AK10" s="16">
        <v>87.5</v>
      </c>
      <c r="AL10" s="16">
        <v>68.650000000000006</v>
      </c>
      <c r="AM10" s="16">
        <v>5.25</v>
      </c>
      <c r="AN10" s="16">
        <v>23.4</v>
      </c>
      <c r="AO10" s="16">
        <v>85.35</v>
      </c>
      <c r="AP10" s="16">
        <v>30.95</v>
      </c>
      <c r="AQ10" s="16">
        <v>31.35</v>
      </c>
      <c r="AR10" s="16">
        <v>15.4</v>
      </c>
      <c r="AS10" s="16">
        <v>20.05</v>
      </c>
      <c r="AT10" s="16">
        <v>15.05</v>
      </c>
      <c r="AU10" s="16">
        <v>51.15</v>
      </c>
      <c r="AV10" s="16">
        <v>31.55</v>
      </c>
      <c r="AW10" s="16">
        <v>67.349999999999994</v>
      </c>
      <c r="AX10" s="16">
        <v>75.599999999999994</v>
      </c>
      <c r="AY10" s="16">
        <v>42.05</v>
      </c>
      <c r="AZ10" s="16">
        <v>69.650000000000006</v>
      </c>
      <c r="BA10" s="16">
        <v>24.75</v>
      </c>
      <c r="BB10" s="16">
        <v>79.349999999999994</v>
      </c>
      <c r="BC10" s="16">
        <v>53.05</v>
      </c>
      <c r="BD10" s="16">
        <v>40.5</v>
      </c>
      <c r="BE10" s="16">
        <v>37.950000000000003</v>
      </c>
      <c r="BF10" s="16">
        <v>88.1</v>
      </c>
      <c r="BG10" s="16">
        <v>27.65</v>
      </c>
      <c r="BH10" s="16">
        <v>95.7</v>
      </c>
      <c r="BI10" s="16">
        <v>38.9</v>
      </c>
      <c r="BJ10" s="16">
        <v>22.15</v>
      </c>
    </row>
    <row r="11" spans="1:62" x14ac:dyDescent="0.4">
      <c r="A11">
        <v>1987</v>
      </c>
      <c r="B11" s="16">
        <v>44.85</v>
      </c>
      <c r="C11" s="16">
        <v>24.95</v>
      </c>
      <c r="D11" s="16">
        <v>74.599999999999994</v>
      </c>
      <c r="E11" s="16">
        <v>83.3</v>
      </c>
      <c r="F11" s="16">
        <v>76.599999999999994</v>
      </c>
      <c r="G11" s="16">
        <v>7.9</v>
      </c>
      <c r="H11" s="16">
        <v>33.6</v>
      </c>
      <c r="I11" s="16">
        <v>86.25</v>
      </c>
      <c r="J11" s="16">
        <v>26.15</v>
      </c>
      <c r="K11" s="16">
        <v>65.599999999999994</v>
      </c>
      <c r="L11" s="16">
        <v>39.5</v>
      </c>
      <c r="M11" s="16">
        <v>16.95</v>
      </c>
      <c r="N11" s="16">
        <v>26.95</v>
      </c>
      <c r="O11" s="16">
        <v>72.75</v>
      </c>
      <c r="P11" s="16">
        <v>15.2</v>
      </c>
      <c r="Q11" s="16">
        <v>25.15</v>
      </c>
      <c r="R11" s="16">
        <v>24.55</v>
      </c>
      <c r="S11" s="16">
        <v>8.0500000000000007</v>
      </c>
      <c r="T11" s="16">
        <v>78.05</v>
      </c>
      <c r="U11" s="16">
        <v>84.45</v>
      </c>
      <c r="V11" s="16">
        <v>94.15</v>
      </c>
      <c r="W11" s="16">
        <v>46.3</v>
      </c>
      <c r="X11" s="16">
        <v>12.9</v>
      </c>
      <c r="Y11" s="16">
        <v>12.4</v>
      </c>
      <c r="Z11" s="16">
        <v>48.8</v>
      </c>
      <c r="AA11" s="16">
        <v>50.15</v>
      </c>
      <c r="AB11" s="16">
        <v>44.65</v>
      </c>
      <c r="AC11" s="16">
        <v>77</v>
      </c>
      <c r="AD11" s="16">
        <v>95.7</v>
      </c>
      <c r="AE11" s="16">
        <v>30</v>
      </c>
      <c r="AF11" s="16">
        <v>60.25</v>
      </c>
      <c r="AG11" s="16">
        <v>55.8</v>
      </c>
      <c r="AH11" s="16">
        <v>25.35</v>
      </c>
      <c r="AI11" s="16">
        <v>27.9</v>
      </c>
      <c r="AJ11" s="16">
        <v>22.9</v>
      </c>
      <c r="AK11" s="16">
        <v>86.7</v>
      </c>
      <c r="AL11" s="16">
        <v>66.3</v>
      </c>
      <c r="AM11" s="16">
        <v>5.2</v>
      </c>
      <c r="AN11" s="16">
        <v>21.4</v>
      </c>
      <c r="AO11" s="16">
        <v>81.849999999999994</v>
      </c>
      <c r="AP11" s="16">
        <v>30.3</v>
      </c>
      <c r="AQ11" s="16">
        <v>30.2</v>
      </c>
      <c r="AR11" s="16">
        <v>14.25</v>
      </c>
      <c r="AS11" s="16">
        <v>22.7</v>
      </c>
      <c r="AT11" s="16">
        <v>16.649999999999999</v>
      </c>
      <c r="AU11" s="16">
        <v>54.3</v>
      </c>
      <c r="AV11" s="16">
        <v>31.25</v>
      </c>
      <c r="AW11" s="16">
        <v>65.400000000000006</v>
      </c>
      <c r="AX11" s="16">
        <v>74.3</v>
      </c>
      <c r="AY11" s="16">
        <v>32.049999999999997</v>
      </c>
      <c r="AZ11" s="16">
        <v>71.900000000000006</v>
      </c>
      <c r="BA11" s="16">
        <v>24.3</v>
      </c>
      <c r="BB11" s="16">
        <v>80</v>
      </c>
      <c r="BC11" s="16">
        <v>53.7</v>
      </c>
      <c r="BD11" s="16">
        <v>35.35</v>
      </c>
      <c r="BE11" s="16">
        <v>39.9</v>
      </c>
      <c r="BF11" s="16">
        <v>86.55</v>
      </c>
      <c r="BG11" s="16">
        <v>27.7</v>
      </c>
      <c r="BH11" s="16">
        <v>93.3</v>
      </c>
      <c r="BI11" s="16">
        <v>36.5</v>
      </c>
      <c r="BJ11" s="16">
        <v>22.1</v>
      </c>
    </row>
    <row r="12" spans="1:62" x14ac:dyDescent="0.4">
      <c r="A12">
        <v>1988</v>
      </c>
      <c r="B12" s="16">
        <v>40.85</v>
      </c>
      <c r="C12" s="16">
        <v>24</v>
      </c>
      <c r="D12" s="16">
        <v>69.95</v>
      </c>
      <c r="E12" s="16">
        <v>83.5</v>
      </c>
      <c r="F12" s="16">
        <v>77.349999999999994</v>
      </c>
      <c r="G12" s="16">
        <v>9.25</v>
      </c>
      <c r="H12" s="16">
        <v>28.9</v>
      </c>
      <c r="I12" s="16">
        <v>85.65</v>
      </c>
      <c r="J12" s="16">
        <v>28.05</v>
      </c>
      <c r="K12" s="16">
        <v>63.95</v>
      </c>
      <c r="L12" s="16">
        <v>38.5</v>
      </c>
      <c r="M12" s="16">
        <v>17.75</v>
      </c>
      <c r="N12" s="16">
        <v>25.7</v>
      </c>
      <c r="O12" s="16">
        <v>72.349999999999994</v>
      </c>
      <c r="P12" s="16">
        <v>14.75</v>
      </c>
      <c r="Q12" s="16">
        <v>22.3</v>
      </c>
      <c r="R12" s="16">
        <v>23.35</v>
      </c>
      <c r="S12" s="16">
        <v>8.8000000000000007</v>
      </c>
      <c r="T12" s="16">
        <v>78.400000000000006</v>
      </c>
      <c r="U12" s="16">
        <v>84.8</v>
      </c>
      <c r="V12" s="16">
        <v>93.1</v>
      </c>
      <c r="W12" s="16">
        <v>46.85</v>
      </c>
      <c r="X12" s="16">
        <v>14.15</v>
      </c>
      <c r="Y12" s="16">
        <v>13.7</v>
      </c>
      <c r="Z12" s="16">
        <v>45.2</v>
      </c>
      <c r="AA12" s="16">
        <v>49.15</v>
      </c>
      <c r="AB12" s="16">
        <v>43.05</v>
      </c>
      <c r="AC12" s="16">
        <v>77.55</v>
      </c>
      <c r="AD12" s="16">
        <v>94.7</v>
      </c>
      <c r="AE12" s="16">
        <v>30.45</v>
      </c>
      <c r="AF12" s="16">
        <v>63.1</v>
      </c>
      <c r="AG12" s="16">
        <v>54.95</v>
      </c>
      <c r="AH12" s="16">
        <v>28.35</v>
      </c>
      <c r="AI12" s="16">
        <v>28.45</v>
      </c>
      <c r="AJ12" s="16">
        <v>23.95</v>
      </c>
      <c r="AK12" s="16">
        <v>86.85</v>
      </c>
      <c r="AL12" s="16">
        <v>64.55</v>
      </c>
      <c r="AM12" s="16">
        <v>5.35</v>
      </c>
      <c r="AN12" s="16">
        <v>19.8</v>
      </c>
      <c r="AO12" s="16">
        <v>79.75</v>
      </c>
      <c r="AP12" s="16">
        <v>26.7</v>
      </c>
      <c r="AQ12" s="16">
        <v>27.3</v>
      </c>
      <c r="AR12" s="16">
        <v>13.45</v>
      </c>
      <c r="AS12" s="16">
        <v>23.85</v>
      </c>
      <c r="AT12" s="16">
        <v>17.600000000000001</v>
      </c>
      <c r="AU12" s="16">
        <v>57</v>
      </c>
      <c r="AV12" s="16">
        <v>32.85</v>
      </c>
      <c r="AW12" s="16">
        <v>65.05</v>
      </c>
      <c r="AX12" s="16">
        <v>75.099999999999994</v>
      </c>
      <c r="AY12" s="16">
        <v>32.35</v>
      </c>
      <c r="AZ12" s="16">
        <v>73.45</v>
      </c>
      <c r="BA12" s="16">
        <v>22.9</v>
      </c>
      <c r="BB12" s="16">
        <v>80.25</v>
      </c>
      <c r="BC12" s="16">
        <v>55.95</v>
      </c>
      <c r="BD12" s="16">
        <v>33.35</v>
      </c>
      <c r="BE12" s="16">
        <v>40.799999999999997</v>
      </c>
      <c r="BF12" s="16">
        <v>86.8</v>
      </c>
      <c r="BG12" s="16">
        <v>28.4</v>
      </c>
      <c r="BH12" s="16">
        <v>90.35</v>
      </c>
      <c r="BI12" s="16">
        <v>35.9</v>
      </c>
      <c r="BJ12" s="16">
        <v>23.6</v>
      </c>
    </row>
    <row r="13" spans="1:62" x14ac:dyDescent="0.4">
      <c r="A13">
        <v>1989</v>
      </c>
      <c r="B13" s="16">
        <v>39.700000000000003</v>
      </c>
      <c r="C13" s="16">
        <v>20.65</v>
      </c>
      <c r="D13" s="16">
        <v>70.05</v>
      </c>
      <c r="E13" s="16">
        <v>83.5</v>
      </c>
      <c r="F13" s="16">
        <v>78.5</v>
      </c>
      <c r="G13" s="16">
        <v>9.35</v>
      </c>
      <c r="H13" s="16">
        <v>28.45</v>
      </c>
      <c r="I13" s="16">
        <v>85.85</v>
      </c>
      <c r="J13" s="16">
        <v>32.35</v>
      </c>
      <c r="K13" s="16">
        <v>61.7</v>
      </c>
      <c r="L13" s="16">
        <v>37</v>
      </c>
      <c r="M13" s="16">
        <v>18.25</v>
      </c>
      <c r="N13" s="16">
        <v>23.4</v>
      </c>
      <c r="O13" s="16">
        <v>71.95</v>
      </c>
      <c r="P13" s="16">
        <v>16.149999999999999</v>
      </c>
      <c r="Q13" s="16">
        <v>18.850000000000001</v>
      </c>
      <c r="R13" s="16">
        <v>24.05</v>
      </c>
      <c r="S13" s="16">
        <v>9.85</v>
      </c>
      <c r="T13" s="16">
        <v>79.099999999999994</v>
      </c>
      <c r="U13" s="16">
        <v>85.45</v>
      </c>
      <c r="V13" s="16">
        <v>93.7</v>
      </c>
      <c r="W13" s="16">
        <v>48.75</v>
      </c>
      <c r="X13" s="16">
        <v>14.65</v>
      </c>
      <c r="Y13" s="16">
        <v>14</v>
      </c>
      <c r="Z13" s="16">
        <v>44.5</v>
      </c>
      <c r="AA13" s="16">
        <v>47.85</v>
      </c>
      <c r="AB13" s="16">
        <v>44.6</v>
      </c>
      <c r="AC13" s="16">
        <v>78.650000000000006</v>
      </c>
      <c r="AD13" s="16">
        <v>95.05</v>
      </c>
      <c r="AE13" s="16">
        <v>30</v>
      </c>
      <c r="AF13" s="16">
        <v>67.05</v>
      </c>
      <c r="AG13" s="16">
        <v>56.6</v>
      </c>
      <c r="AH13" s="16">
        <v>31.05</v>
      </c>
      <c r="AI13" s="16">
        <v>29.8</v>
      </c>
      <c r="AJ13" s="16">
        <v>26.05</v>
      </c>
      <c r="AK13" s="16">
        <v>87.3</v>
      </c>
      <c r="AL13" s="16">
        <v>64.099999999999994</v>
      </c>
      <c r="AM13" s="16">
        <v>4.5999999999999996</v>
      </c>
      <c r="AN13" s="16">
        <v>18.3</v>
      </c>
      <c r="AO13" s="16">
        <v>77.75</v>
      </c>
      <c r="AP13" s="16">
        <v>19.350000000000001</v>
      </c>
      <c r="AQ13" s="16">
        <v>25.55</v>
      </c>
      <c r="AR13" s="16">
        <v>10.85</v>
      </c>
      <c r="AS13" s="16">
        <v>24.9</v>
      </c>
      <c r="AT13" s="16">
        <v>18.45</v>
      </c>
      <c r="AU13" s="16">
        <v>60.45</v>
      </c>
      <c r="AV13" s="16">
        <v>32.6</v>
      </c>
      <c r="AW13" s="16">
        <v>64.599999999999994</v>
      </c>
      <c r="AX13" s="16">
        <v>76.3</v>
      </c>
      <c r="AY13" s="16">
        <v>32.299999999999997</v>
      </c>
      <c r="AZ13" s="16">
        <v>75.400000000000006</v>
      </c>
      <c r="BA13" s="16">
        <v>22.5</v>
      </c>
      <c r="BB13" s="16">
        <v>80.650000000000006</v>
      </c>
      <c r="BC13" s="16">
        <v>58.55</v>
      </c>
      <c r="BD13" s="16">
        <v>36.1</v>
      </c>
      <c r="BE13" s="16">
        <v>41.05</v>
      </c>
      <c r="BF13" s="16">
        <v>87.25</v>
      </c>
      <c r="BG13" s="16">
        <v>28.85</v>
      </c>
      <c r="BH13" s="16">
        <v>90.05</v>
      </c>
      <c r="BI13" s="16">
        <v>33.5</v>
      </c>
      <c r="BJ13" s="16">
        <v>26.55</v>
      </c>
    </row>
    <row r="14" spans="1:62" x14ac:dyDescent="0.4">
      <c r="A14">
        <v>1990</v>
      </c>
      <c r="B14" s="16">
        <v>38.9</v>
      </c>
      <c r="C14" s="16">
        <v>18.5</v>
      </c>
      <c r="D14" s="16">
        <v>70.400000000000006</v>
      </c>
      <c r="E14" s="16">
        <v>84.65</v>
      </c>
      <c r="F14" s="16">
        <v>79.349999999999994</v>
      </c>
      <c r="G14" s="16">
        <v>11.7</v>
      </c>
      <c r="H14" s="16">
        <v>26.85</v>
      </c>
      <c r="I14" s="16">
        <v>85.85</v>
      </c>
      <c r="J14" s="16">
        <v>36.950000000000003</v>
      </c>
      <c r="K14" s="16">
        <v>52.7</v>
      </c>
      <c r="L14" s="16">
        <v>32.75</v>
      </c>
      <c r="M14" s="16">
        <v>19.95</v>
      </c>
      <c r="N14" s="16">
        <v>20.05</v>
      </c>
      <c r="O14" s="16">
        <v>72.45</v>
      </c>
      <c r="P14" s="16">
        <v>17.3</v>
      </c>
      <c r="Q14" s="16">
        <v>17.45</v>
      </c>
      <c r="R14" s="16">
        <v>22.7</v>
      </c>
      <c r="S14" s="16">
        <v>10.3</v>
      </c>
      <c r="T14" s="16">
        <v>79.25</v>
      </c>
      <c r="U14" s="16">
        <v>87.15</v>
      </c>
      <c r="V14" s="16">
        <v>93.3</v>
      </c>
      <c r="W14" s="16">
        <v>48.35</v>
      </c>
      <c r="X14" s="16">
        <v>15.7</v>
      </c>
      <c r="Y14" s="16">
        <v>13.45</v>
      </c>
      <c r="Z14" s="16">
        <v>43.6</v>
      </c>
      <c r="AA14" s="16">
        <v>47.05</v>
      </c>
      <c r="AB14" s="16">
        <v>47.85</v>
      </c>
      <c r="AC14" s="16">
        <v>79.95</v>
      </c>
      <c r="AD14" s="16">
        <v>94.65</v>
      </c>
      <c r="AE14" s="16">
        <v>30.65</v>
      </c>
      <c r="AF14" s="16">
        <v>69.150000000000006</v>
      </c>
      <c r="AG14" s="16">
        <v>59.8</v>
      </c>
      <c r="AH14" s="16">
        <v>34.15</v>
      </c>
      <c r="AI14" s="16">
        <v>33.799999999999997</v>
      </c>
      <c r="AJ14" s="16">
        <v>27.8</v>
      </c>
      <c r="AK14" s="16">
        <v>87.7</v>
      </c>
      <c r="AL14" s="16">
        <v>64.099999999999994</v>
      </c>
      <c r="AM14" s="16">
        <v>5.3</v>
      </c>
      <c r="AN14" s="16">
        <v>17.850000000000001</v>
      </c>
      <c r="AO14" s="16">
        <v>78.400000000000006</v>
      </c>
      <c r="AP14" s="16">
        <v>17.45</v>
      </c>
      <c r="AQ14" s="16">
        <v>26.15</v>
      </c>
      <c r="AR14" s="16">
        <v>10.7</v>
      </c>
      <c r="AS14" s="16">
        <v>25.75</v>
      </c>
      <c r="AT14" s="16">
        <v>19.600000000000001</v>
      </c>
      <c r="AU14" s="16">
        <v>63.05</v>
      </c>
      <c r="AV14" s="16">
        <v>32.4</v>
      </c>
      <c r="AW14" s="16">
        <v>57.3</v>
      </c>
      <c r="AX14" s="16">
        <v>77.8</v>
      </c>
      <c r="AY14" s="16">
        <v>34.9</v>
      </c>
      <c r="AZ14" s="16">
        <v>76.75</v>
      </c>
      <c r="BA14" s="16">
        <v>22.25</v>
      </c>
      <c r="BB14" s="16">
        <v>81.099999999999994</v>
      </c>
      <c r="BC14" s="16">
        <v>61.8</v>
      </c>
      <c r="BD14" s="16">
        <v>37.9</v>
      </c>
      <c r="BE14" s="16">
        <v>41.4</v>
      </c>
      <c r="BF14" s="16">
        <v>86.95</v>
      </c>
      <c r="BG14" s="16">
        <v>30</v>
      </c>
      <c r="BH14" s="16">
        <v>89.85</v>
      </c>
      <c r="BI14" s="16">
        <v>32</v>
      </c>
      <c r="BJ14" s="16">
        <v>28.45</v>
      </c>
    </row>
    <row r="15" spans="1:62" x14ac:dyDescent="0.4">
      <c r="A15">
        <v>1991</v>
      </c>
      <c r="B15" s="16">
        <v>36.049999999999997</v>
      </c>
      <c r="C15" s="16">
        <v>19.8</v>
      </c>
      <c r="D15" s="16">
        <v>67.5</v>
      </c>
      <c r="E15" s="16">
        <v>84.3</v>
      </c>
      <c r="F15" s="16">
        <v>79.75</v>
      </c>
      <c r="G15" s="16">
        <v>14.45</v>
      </c>
      <c r="H15" s="16">
        <v>26.05</v>
      </c>
      <c r="I15" s="16">
        <v>83.2</v>
      </c>
      <c r="J15" s="16">
        <v>40.450000000000003</v>
      </c>
      <c r="K15" s="16">
        <v>52.3</v>
      </c>
      <c r="L15" s="16">
        <v>35.950000000000003</v>
      </c>
      <c r="M15" s="16">
        <v>22</v>
      </c>
      <c r="N15" s="16">
        <v>17.7</v>
      </c>
      <c r="O15" s="16">
        <v>72.5</v>
      </c>
      <c r="P15" s="16">
        <v>17.05</v>
      </c>
      <c r="Q15" s="16">
        <v>19.3</v>
      </c>
      <c r="R15" s="16">
        <v>23</v>
      </c>
      <c r="S15" s="16">
        <v>10.8</v>
      </c>
      <c r="T15" s="16">
        <v>74.8</v>
      </c>
      <c r="U15" s="16">
        <v>87.2</v>
      </c>
      <c r="V15" s="16">
        <v>90.25</v>
      </c>
      <c r="W15" s="16">
        <v>47.45</v>
      </c>
      <c r="X15" s="16">
        <v>16.850000000000001</v>
      </c>
      <c r="Y15" s="16">
        <v>14</v>
      </c>
      <c r="Z15" s="16">
        <v>41</v>
      </c>
      <c r="AA15" s="16">
        <v>41.35</v>
      </c>
      <c r="AB15" s="16">
        <v>50.4</v>
      </c>
      <c r="AC15" s="16">
        <v>79.3</v>
      </c>
      <c r="AD15" s="16">
        <v>92.8</v>
      </c>
      <c r="AE15" s="16">
        <v>29</v>
      </c>
      <c r="AF15" s="16">
        <v>68.349999999999994</v>
      </c>
      <c r="AG15" s="16">
        <v>61.8</v>
      </c>
      <c r="AH15" s="16">
        <v>33.9</v>
      </c>
      <c r="AI15" s="16">
        <v>38.35</v>
      </c>
      <c r="AJ15" s="16">
        <v>28.35</v>
      </c>
      <c r="AK15" s="16">
        <v>87.7</v>
      </c>
      <c r="AL15" s="16">
        <v>62.8</v>
      </c>
      <c r="AM15" s="16">
        <v>7.05</v>
      </c>
      <c r="AN15" s="16">
        <v>19.5</v>
      </c>
      <c r="AO15" s="16">
        <v>78.400000000000006</v>
      </c>
      <c r="AP15" s="16">
        <v>17.5</v>
      </c>
      <c r="AQ15" s="16">
        <v>26.45</v>
      </c>
      <c r="AR15" s="16">
        <v>12.25</v>
      </c>
      <c r="AS15" s="16">
        <v>24.7</v>
      </c>
      <c r="AT15" s="16">
        <v>23.1</v>
      </c>
      <c r="AU15" s="16">
        <v>63.35</v>
      </c>
      <c r="AV15" s="16">
        <v>27.3</v>
      </c>
      <c r="AW15" s="16">
        <v>40.700000000000003</v>
      </c>
      <c r="AX15" s="16">
        <v>77.7</v>
      </c>
      <c r="AY15" s="16">
        <v>36.799999999999997</v>
      </c>
      <c r="AZ15" s="16">
        <v>75.7</v>
      </c>
      <c r="BA15" s="16">
        <v>21.95</v>
      </c>
      <c r="BB15" s="16">
        <v>78.5</v>
      </c>
      <c r="BC15" s="16">
        <v>62.85</v>
      </c>
      <c r="BD15" s="16">
        <v>38.35</v>
      </c>
      <c r="BE15" s="16">
        <v>42.75</v>
      </c>
      <c r="BF15" s="16">
        <v>84.7</v>
      </c>
      <c r="BG15" s="16">
        <v>30.45</v>
      </c>
      <c r="BH15" s="16">
        <v>87.55</v>
      </c>
      <c r="BI15" s="16">
        <v>36.65</v>
      </c>
      <c r="BJ15" s="16">
        <v>28.45</v>
      </c>
    </row>
    <row r="16" spans="1:62" x14ac:dyDescent="0.4">
      <c r="A16">
        <v>1992</v>
      </c>
      <c r="B16" s="16">
        <v>31</v>
      </c>
      <c r="C16" s="16">
        <v>24.9</v>
      </c>
      <c r="D16" s="16">
        <v>66.8</v>
      </c>
      <c r="E16" s="16">
        <v>84.5</v>
      </c>
      <c r="F16" s="16">
        <v>79.75</v>
      </c>
      <c r="G16" s="16">
        <v>17.100000000000001</v>
      </c>
      <c r="H16" s="16">
        <v>27.05</v>
      </c>
      <c r="I16" s="16">
        <v>81.7</v>
      </c>
      <c r="J16" s="16">
        <v>45</v>
      </c>
      <c r="K16" s="16">
        <v>54.65</v>
      </c>
      <c r="L16" s="16">
        <v>37.799999999999997</v>
      </c>
      <c r="M16" s="16">
        <v>23.55</v>
      </c>
      <c r="N16" s="16">
        <v>16.55</v>
      </c>
      <c r="O16" s="16">
        <v>73.45</v>
      </c>
      <c r="P16" s="16">
        <v>17.149999999999999</v>
      </c>
      <c r="Q16" s="16">
        <v>20.100000000000001</v>
      </c>
      <c r="R16" s="16">
        <v>25.85</v>
      </c>
      <c r="S16" s="16">
        <v>11.75</v>
      </c>
      <c r="T16" s="16">
        <v>71.5</v>
      </c>
      <c r="U16" s="16">
        <v>86.45</v>
      </c>
      <c r="V16" s="16">
        <v>90.1</v>
      </c>
      <c r="W16" s="16">
        <v>47.15</v>
      </c>
      <c r="X16" s="16">
        <v>17.149999999999999</v>
      </c>
      <c r="Y16" s="16">
        <v>13.9</v>
      </c>
      <c r="Z16" s="16">
        <v>42</v>
      </c>
      <c r="AA16" s="16">
        <v>37.549999999999997</v>
      </c>
      <c r="AB16" s="16">
        <v>50.55</v>
      </c>
      <c r="AC16" s="16">
        <v>77.3</v>
      </c>
      <c r="AD16" s="16">
        <v>91.1</v>
      </c>
      <c r="AE16" s="16">
        <v>25.1</v>
      </c>
      <c r="AF16" s="16">
        <v>68</v>
      </c>
      <c r="AG16" s="16">
        <v>62.75</v>
      </c>
      <c r="AH16" s="16">
        <v>34.5</v>
      </c>
      <c r="AI16" s="16">
        <v>41.8</v>
      </c>
      <c r="AJ16" s="16">
        <v>29.9</v>
      </c>
      <c r="AK16" s="16">
        <v>88.05</v>
      </c>
      <c r="AL16" s="16">
        <v>62</v>
      </c>
      <c r="AM16" s="16">
        <v>7.55</v>
      </c>
      <c r="AN16" s="16">
        <v>20.399999999999999</v>
      </c>
      <c r="AO16" s="16">
        <v>76.55</v>
      </c>
      <c r="AP16" s="16">
        <v>18.350000000000001</v>
      </c>
      <c r="AQ16" s="16">
        <v>26.6</v>
      </c>
      <c r="AR16" s="16">
        <v>13.8</v>
      </c>
      <c r="AS16" s="16">
        <v>25.45</v>
      </c>
      <c r="AT16" s="16">
        <v>25.15</v>
      </c>
      <c r="AU16" s="16">
        <v>64.95</v>
      </c>
      <c r="AV16" s="16">
        <v>25.2</v>
      </c>
      <c r="AW16" s="16">
        <v>26.65</v>
      </c>
      <c r="AX16" s="16">
        <v>78.400000000000006</v>
      </c>
      <c r="AY16" s="16">
        <v>39.549999999999997</v>
      </c>
      <c r="AZ16" s="16">
        <v>76</v>
      </c>
      <c r="BA16" s="16">
        <v>23.75</v>
      </c>
      <c r="BB16" s="16">
        <v>76.400000000000006</v>
      </c>
      <c r="BC16" s="16">
        <v>62.05</v>
      </c>
      <c r="BD16" s="16">
        <v>37.75</v>
      </c>
      <c r="BE16" s="16">
        <v>43.8</v>
      </c>
      <c r="BF16" s="16">
        <v>84.15</v>
      </c>
      <c r="BG16" s="16">
        <v>32</v>
      </c>
      <c r="BH16" s="16">
        <v>87.05</v>
      </c>
      <c r="BI16" s="16">
        <v>39.450000000000003</v>
      </c>
      <c r="BJ16" s="16">
        <v>27.2</v>
      </c>
    </row>
    <row r="17" spans="1:62" x14ac:dyDescent="0.4">
      <c r="A17">
        <v>1993</v>
      </c>
      <c r="B17" s="16">
        <v>27.65</v>
      </c>
      <c r="C17" s="16">
        <v>31.55</v>
      </c>
      <c r="D17" s="16">
        <v>68</v>
      </c>
      <c r="E17" s="16">
        <v>85.3</v>
      </c>
      <c r="F17" s="16">
        <v>80.05</v>
      </c>
      <c r="G17" s="16">
        <v>18.399999999999999</v>
      </c>
      <c r="H17" s="16">
        <v>27.75</v>
      </c>
      <c r="I17" s="16">
        <v>82</v>
      </c>
      <c r="J17" s="16">
        <v>50.2</v>
      </c>
      <c r="K17" s="16">
        <v>56.8</v>
      </c>
      <c r="L17" s="16">
        <v>39.6</v>
      </c>
      <c r="M17" s="16">
        <v>25.8</v>
      </c>
      <c r="N17" s="16">
        <v>16.45</v>
      </c>
      <c r="O17" s="16">
        <v>76</v>
      </c>
      <c r="P17" s="16">
        <v>18.850000000000001</v>
      </c>
      <c r="Q17" s="16">
        <v>21.1</v>
      </c>
      <c r="R17" s="16">
        <v>27.3</v>
      </c>
      <c r="S17" s="16">
        <v>15.25</v>
      </c>
      <c r="T17" s="16">
        <v>69.5</v>
      </c>
      <c r="U17" s="16">
        <v>87.9</v>
      </c>
      <c r="V17" s="16">
        <v>90.05</v>
      </c>
      <c r="W17" s="16">
        <v>48.25</v>
      </c>
      <c r="X17" s="16">
        <v>18.45</v>
      </c>
      <c r="Y17" s="16">
        <v>15.65</v>
      </c>
      <c r="Z17" s="16">
        <v>44.55</v>
      </c>
      <c r="AA17" s="16">
        <v>38.5</v>
      </c>
      <c r="AB17" s="16">
        <v>51.3</v>
      </c>
      <c r="AC17" s="16">
        <v>74.3</v>
      </c>
      <c r="AD17" s="16">
        <v>91.35</v>
      </c>
      <c r="AE17" s="16">
        <v>23.85</v>
      </c>
      <c r="AF17" s="16">
        <v>68.75</v>
      </c>
      <c r="AG17" s="16">
        <v>64.349999999999994</v>
      </c>
      <c r="AH17" s="16">
        <v>39.700000000000003</v>
      </c>
      <c r="AI17" s="16">
        <v>45.4</v>
      </c>
      <c r="AJ17" s="16">
        <v>32.799999999999997</v>
      </c>
      <c r="AK17" s="16">
        <v>89</v>
      </c>
      <c r="AL17" s="16">
        <v>64.25</v>
      </c>
      <c r="AM17" s="16">
        <v>8.5</v>
      </c>
      <c r="AN17" s="16">
        <v>19.7</v>
      </c>
      <c r="AO17" s="16">
        <v>77.599999999999994</v>
      </c>
      <c r="AP17" s="16">
        <v>20.65</v>
      </c>
      <c r="AQ17" s="16">
        <v>27.5</v>
      </c>
      <c r="AR17" s="16">
        <v>14.45</v>
      </c>
      <c r="AS17" s="16">
        <v>27.55</v>
      </c>
      <c r="AT17" s="16">
        <v>27.75</v>
      </c>
      <c r="AU17" s="16">
        <v>66.400000000000006</v>
      </c>
      <c r="AV17" s="16">
        <v>24.3</v>
      </c>
      <c r="AW17" s="16">
        <v>19.600000000000001</v>
      </c>
      <c r="AX17" s="16">
        <v>80.55</v>
      </c>
      <c r="AY17" s="16">
        <v>39</v>
      </c>
      <c r="AZ17" s="16">
        <v>75.5</v>
      </c>
      <c r="BA17" s="16">
        <v>25.5</v>
      </c>
      <c r="BB17" s="16">
        <v>74.8</v>
      </c>
      <c r="BC17" s="16">
        <v>60.4</v>
      </c>
      <c r="BD17" s="16">
        <v>39.549999999999997</v>
      </c>
      <c r="BE17" s="16">
        <v>45.2</v>
      </c>
      <c r="BF17" s="16">
        <v>85</v>
      </c>
      <c r="BG17" s="16">
        <v>33.950000000000003</v>
      </c>
      <c r="BH17" s="16">
        <v>88.9</v>
      </c>
      <c r="BI17" s="16">
        <v>38.1</v>
      </c>
      <c r="BJ17" s="16">
        <v>27.3</v>
      </c>
    </row>
    <row r="18" spans="1:62" x14ac:dyDescent="0.4">
      <c r="A18">
        <v>1994</v>
      </c>
      <c r="B18" s="16">
        <v>25.45</v>
      </c>
      <c r="C18" s="16">
        <v>36.450000000000003</v>
      </c>
      <c r="D18" s="16">
        <v>69</v>
      </c>
      <c r="E18" s="16">
        <v>85.6</v>
      </c>
      <c r="F18" s="16">
        <v>78.599999999999994</v>
      </c>
      <c r="G18" s="16">
        <v>20.45</v>
      </c>
      <c r="H18" s="16">
        <v>29.55</v>
      </c>
      <c r="I18" s="16">
        <v>81.599999999999994</v>
      </c>
      <c r="J18" s="16">
        <v>54.25</v>
      </c>
      <c r="K18" s="16">
        <v>57.7</v>
      </c>
      <c r="L18" s="16">
        <v>43.4</v>
      </c>
      <c r="M18" s="16">
        <v>28.95</v>
      </c>
      <c r="N18" s="16">
        <v>16.7</v>
      </c>
      <c r="O18" s="16">
        <v>78.150000000000006</v>
      </c>
      <c r="P18" s="16">
        <v>22</v>
      </c>
      <c r="Q18" s="16">
        <v>23.5</v>
      </c>
      <c r="R18" s="16">
        <v>30.35</v>
      </c>
      <c r="S18" s="16">
        <v>18</v>
      </c>
      <c r="T18" s="16">
        <v>69.75</v>
      </c>
      <c r="U18" s="16">
        <v>88.4</v>
      </c>
      <c r="V18" s="16">
        <v>89.65</v>
      </c>
      <c r="W18" s="16">
        <v>49.2</v>
      </c>
      <c r="X18" s="16">
        <v>20.8</v>
      </c>
      <c r="Y18" s="16">
        <v>16.600000000000001</v>
      </c>
      <c r="Z18" s="16">
        <v>46.15</v>
      </c>
      <c r="AA18" s="16">
        <v>41.1</v>
      </c>
      <c r="AB18" s="16">
        <v>51.6</v>
      </c>
      <c r="AC18" s="16">
        <v>72.349999999999994</v>
      </c>
      <c r="AD18" s="16">
        <v>91</v>
      </c>
      <c r="AE18" s="16">
        <v>23.25</v>
      </c>
      <c r="AF18" s="16">
        <v>69.75</v>
      </c>
      <c r="AG18" s="16">
        <v>67.099999999999994</v>
      </c>
      <c r="AH18" s="16">
        <v>43.85</v>
      </c>
      <c r="AI18" s="16">
        <v>46.5</v>
      </c>
      <c r="AJ18" s="16">
        <v>36.799999999999997</v>
      </c>
      <c r="AK18" s="16">
        <v>88.35</v>
      </c>
      <c r="AL18" s="16">
        <v>66.5</v>
      </c>
      <c r="AM18" s="16">
        <v>9.6</v>
      </c>
      <c r="AN18" s="16">
        <v>18.5</v>
      </c>
      <c r="AO18" s="16">
        <v>78.95</v>
      </c>
      <c r="AP18" s="16">
        <v>23.25</v>
      </c>
      <c r="AQ18" s="16">
        <v>29.9</v>
      </c>
      <c r="AR18" s="16">
        <v>19.25</v>
      </c>
      <c r="AS18" s="16">
        <v>31.7</v>
      </c>
      <c r="AT18" s="16">
        <v>31.8</v>
      </c>
      <c r="AU18" s="16">
        <v>67.25</v>
      </c>
      <c r="AV18" s="16">
        <v>25.8</v>
      </c>
      <c r="AW18" s="16">
        <v>18.25</v>
      </c>
      <c r="AX18" s="16">
        <v>81.599999999999994</v>
      </c>
      <c r="AY18" s="16">
        <v>39.450000000000003</v>
      </c>
      <c r="AZ18" s="16">
        <v>74.2</v>
      </c>
      <c r="BA18" s="16">
        <v>29.05</v>
      </c>
      <c r="BB18" s="16">
        <v>74.75</v>
      </c>
      <c r="BC18" s="16">
        <v>64.150000000000006</v>
      </c>
      <c r="BD18" s="16">
        <v>43.15</v>
      </c>
      <c r="BE18" s="16">
        <v>43.75</v>
      </c>
      <c r="BF18" s="16">
        <v>86.6</v>
      </c>
      <c r="BG18" s="16">
        <v>36.549999999999997</v>
      </c>
      <c r="BH18" s="16">
        <v>90.25</v>
      </c>
      <c r="BI18" s="16">
        <v>36.799999999999997</v>
      </c>
      <c r="BJ18" s="16">
        <v>28.45</v>
      </c>
    </row>
    <row r="19" spans="1:62" x14ac:dyDescent="0.4">
      <c r="A19">
        <v>1995</v>
      </c>
      <c r="B19" s="16">
        <v>23.15</v>
      </c>
      <c r="C19" s="16">
        <v>38.85</v>
      </c>
      <c r="D19" s="16">
        <v>71.05</v>
      </c>
      <c r="E19" s="16">
        <v>85.7</v>
      </c>
      <c r="F19" s="16">
        <v>78.900000000000006</v>
      </c>
      <c r="G19" s="16">
        <v>22.45</v>
      </c>
      <c r="H19" s="16">
        <v>34.15</v>
      </c>
      <c r="I19" s="16">
        <v>80.25</v>
      </c>
      <c r="J19" s="16">
        <v>56.5</v>
      </c>
      <c r="K19" s="16">
        <v>57.3</v>
      </c>
      <c r="L19" s="16">
        <v>46.1</v>
      </c>
      <c r="M19" s="16">
        <v>30.95</v>
      </c>
      <c r="N19" s="16">
        <v>17.55</v>
      </c>
      <c r="O19" s="16">
        <v>79.599999999999994</v>
      </c>
      <c r="P19" s="16">
        <v>22.85</v>
      </c>
      <c r="Q19" s="16">
        <v>25.05</v>
      </c>
      <c r="R19" s="16">
        <v>33.4</v>
      </c>
      <c r="S19" s="16">
        <v>19.399999999999999</v>
      </c>
      <c r="T19" s="16">
        <v>70.7</v>
      </c>
      <c r="U19" s="16">
        <v>89.05</v>
      </c>
      <c r="V19" s="16">
        <v>90.75</v>
      </c>
      <c r="W19" s="16">
        <v>49.55</v>
      </c>
      <c r="X19" s="16">
        <v>22</v>
      </c>
      <c r="Y19" s="16">
        <v>15.7</v>
      </c>
      <c r="Z19" s="16">
        <v>45.7</v>
      </c>
      <c r="AA19" s="16">
        <v>45.15</v>
      </c>
      <c r="AB19" s="16">
        <v>52.15</v>
      </c>
      <c r="AC19" s="16">
        <v>72.349999999999994</v>
      </c>
      <c r="AD19" s="16">
        <v>91.75</v>
      </c>
      <c r="AE19" s="16">
        <v>25.65</v>
      </c>
      <c r="AF19" s="16">
        <v>71.8</v>
      </c>
      <c r="AG19" s="16">
        <v>68.849999999999994</v>
      </c>
      <c r="AH19" s="16">
        <v>45.65</v>
      </c>
      <c r="AI19" s="16">
        <v>44.35</v>
      </c>
      <c r="AJ19" s="16">
        <v>39.049999999999997</v>
      </c>
      <c r="AK19" s="16">
        <v>89.15</v>
      </c>
      <c r="AL19" s="16">
        <v>68.8</v>
      </c>
      <c r="AM19" s="16">
        <v>9.9</v>
      </c>
      <c r="AN19" s="16">
        <v>16.649999999999999</v>
      </c>
      <c r="AO19" s="16">
        <v>80.95</v>
      </c>
      <c r="AP19" s="16">
        <v>26.05</v>
      </c>
      <c r="AQ19" s="16">
        <v>30.65</v>
      </c>
      <c r="AR19" s="16">
        <v>24.75</v>
      </c>
      <c r="AS19" s="16">
        <v>36.1</v>
      </c>
      <c r="AT19" s="16">
        <v>36.65</v>
      </c>
      <c r="AU19" s="16">
        <v>67.849999999999994</v>
      </c>
      <c r="AV19" s="16">
        <v>28.9</v>
      </c>
      <c r="AW19" s="16">
        <v>19.45</v>
      </c>
      <c r="AX19" s="16">
        <v>83.5</v>
      </c>
      <c r="AY19" s="16">
        <v>43.85</v>
      </c>
      <c r="AZ19" s="16">
        <v>73.7</v>
      </c>
      <c r="BA19" s="16">
        <v>32.700000000000003</v>
      </c>
      <c r="BB19" s="16">
        <v>74.25</v>
      </c>
      <c r="BC19" s="16">
        <v>63.65</v>
      </c>
      <c r="BD19" s="16">
        <v>43.65</v>
      </c>
      <c r="BE19" s="16">
        <v>40.799999999999997</v>
      </c>
      <c r="BF19" s="16">
        <v>87.75</v>
      </c>
      <c r="BG19" s="16">
        <v>38.5</v>
      </c>
      <c r="BH19" s="16">
        <v>90.55</v>
      </c>
      <c r="BI19" s="16">
        <v>32.25</v>
      </c>
      <c r="BJ19" s="16">
        <v>30.85</v>
      </c>
    </row>
    <row r="20" spans="1:62" x14ac:dyDescent="0.4">
      <c r="A20">
        <v>1996</v>
      </c>
      <c r="B20" s="16">
        <v>22.15</v>
      </c>
      <c r="C20" s="16">
        <v>38.65</v>
      </c>
      <c r="D20" s="16">
        <v>71.349999999999994</v>
      </c>
      <c r="E20" s="16">
        <v>85.85</v>
      </c>
      <c r="F20" s="16">
        <v>79.55</v>
      </c>
      <c r="G20" s="16">
        <v>24.55</v>
      </c>
      <c r="H20" s="16">
        <v>37.049999999999997</v>
      </c>
      <c r="I20" s="16">
        <v>79.650000000000006</v>
      </c>
      <c r="J20" s="16">
        <v>60.2</v>
      </c>
      <c r="K20" s="16">
        <v>56.8</v>
      </c>
      <c r="L20" s="16">
        <v>46.7</v>
      </c>
      <c r="M20" s="16">
        <v>33.049999999999997</v>
      </c>
      <c r="N20" s="16">
        <v>17.8</v>
      </c>
      <c r="O20" s="16">
        <v>80.5</v>
      </c>
      <c r="P20" s="16">
        <v>23.05</v>
      </c>
      <c r="Q20" s="16">
        <v>26.05</v>
      </c>
      <c r="R20" s="16">
        <v>34.549999999999997</v>
      </c>
      <c r="S20" s="16">
        <v>21.1</v>
      </c>
      <c r="T20" s="16">
        <v>72.650000000000006</v>
      </c>
      <c r="U20" s="16">
        <v>87.75</v>
      </c>
      <c r="V20" s="16">
        <v>91.2</v>
      </c>
      <c r="W20" s="16">
        <v>50.05</v>
      </c>
      <c r="X20" s="16">
        <v>22.55</v>
      </c>
      <c r="Y20" s="16">
        <v>18</v>
      </c>
      <c r="Z20" s="16">
        <v>44.15</v>
      </c>
      <c r="AA20" s="16">
        <v>46.05</v>
      </c>
      <c r="AB20" s="16">
        <v>52</v>
      </c>
      <c r="AC20" s="16">
        <v>72.2</v>
      </c>
      <c r="AD20" s="16">
        <v>91.05</v>
      </c>
      <c r="AE20" s="16">
        <v>27.4</v>
      </c>
      <c r="AF20" s="16">
        <v>72.05</v>
      </c>
      <c r="AG20" s="16">
        <v>68.05</v>
      </c>
      <c r="AH20" s="16">
        <v>50.25</v>
      </c>
      <c r="AI20" s="16">
        <v>41.4</v>
      </c>
      <c r="AJ20" s="16">
        <v>39</v>
      </c>
      <c r="AK20" s="16">
        <v>89.2</v>
      </c>
      <c r="AL20" s="16">
        <v>70.95</v>
      </c>
      <c r="AM20" s="16">
        <v>11</v>
      </c>
      <c r="AN20" s="16">
        <v>15</v>
      </c>
      <c r="AO20" s="16">
        <v>82.55</v>
      </c>
      <c r="AP20" s="16">
        <v>28.2</v>
      </c>
      <c r="AQ20" s="16">
        <v>31.75</v>
      </c>
      <c r="AR20" s="16">
        <v>28.6</v>
      </c>
      <c r="AS20" s="16">
        <v>39.299999999999997</v>
      </c>
      <c r="AT20" s="16">
        <v>42.1</v>
      </c>
      <c r="AU20" s="16">
        <v>69</v>
      </c>
      <c r="AV20" s="16">
        <v>30.95</v>
      </c>
      <c r="AW20" s="16">
        <v>20.65</v>
      </c>
      <c r="AX20" s="16">
        <v>83.25</v>
      </c>
      <c r="AY20" s="16">
        <v>46.3</v>
      </c>
      <c r="AZ20" s="16">
        <v>73.400000000000006</v>
      </c>
      <c r="BA20" s="16">
        <v>33.1</v>
      </c>
      <c r="BB20" s="16">
        <v>74.25</v>
      </c>
      <c r="BC20" s="16">
        <v>63.3</v>
      </c>
      <c r="BD20" s="16">
        <v>45.15</v>
      </c>
      <c r="BE20" s="16">
        <v>40.75</v>
      </c>
      <c r="BF20" s="16">
        <v>88.15</v>
      </c>
      <c r="BG20" s="16">
        <v>39.450000000000003</v>
      </c>
      <c r="BH20" s="16">
        <v>90.8</v>
      </c>
      <c r="BI20" s="16">
        <v>31.05</v>
      </c>
      <c r="BJ20" s="16">
        <v>32.35</v>
      </c>
    </row>
    <row r="21" spans="1:62" x14ac:dyDescent="0.4">
      <c r="A21">
        <v>1997</v>
      </c>
      <c r="B21" s="16">
        <v>23.85</v>
      </c>
      <c r="C21" s="16">
        <v>40.6</v>
      </c>
      <c r="D21" s="16">
        <v>72.75</v>
      </c>
      <c r="E21" s="16">
        <v>85.55</v>
      </c>
      <c r="F21" s="16">
        <v>81</v>
      </c>
      <c r="G21" s="16">
        <v>25.55</v>
      </c>
      <c r="H21" s="16">
        <v>39.15</v>
      </c>
      <c r="I21" s="16">
        <v>81.45</v>
      </c>
      <c r="J21" s="16">
        <v>62.75</v>
      </c>
      <c r="K21" s="16">
        <v>57.9</v>
      </c>
      <c r="L21" s="16">
        <v>47.45</v>
      </c>
      <c r="M21" s="16">
        <v>35.25</v>
      </c>
      <c r="N21" s="16">
        <v>19.5</v>
      </c>
      <c r="O21" s="16">
        <v>82.1</v>
      </c>
      <c r="P21" s="16">
        <v>23.65</v>
      </c>
      <c r="Q21" s="16">
        <v>26.45</v>
      </c>
      <c r="R21" s="16">
        <v>38.200000000000003</v>
      </c>
      <c r="S21" s="16">
        <v>25.7</v>
      </c>
      <c r="T21" s="16">
        <v>75.75</v>
      </c>
      <c r="U21" s="16">
        <v>88.3</v>
      </c>
      <c r="V21" s="16">
        <v>91.4</v>
      </c>
      <c r="W21" s="16">
        <v>52.15</v>
      </c>
      <c r="X21" s="16">
        <v>25.45</v>
      </c>
      <c r="Y21" s="16">
        <v>18.600000000000001</v>
      </c>
      <c r="Z21" s="16">
        <v>48.65</v>
      </c>
      <c r="AA21" s="16">
        <v>46.6</v>
      </c>
      <c r="AB21" s="16">
        <v>51.7</v>
      </c>
      <c r="AC21" s="16">
        <v>74.849999999999994</v>
      </c>
      <c r="AD21" s="16">
        <v>91.4</v>
      </c>
      <c r="AE21" s="16">
        <v>28.25</v>
      </c>
      <c r="AF21" s="16">
        <v>70.55</v>
      </c>
      <c r="AG21" s="16">
        <v>67.099999999999994</v>
      </c>
      <c r="AH21" s="16">
        <v>51.4</v>
      </c>
      <c r="AI21" s="16">
        <v>43.05</v>
      </c>
      <c r="AJ21" s="16">
        <v>40.299999999999997</v>
      </c>
      <c r="AK21" s="16">
        <v>90.15</v>
      </c>
      <c r="AL21" s="16">
        <v>72.400000000000006</v>
      </c>
      <c r="AM21" s="16">
        <v>12.7</v>
      </c>
      <c r="AN21" s="16">
        <v>15.05</v>
      </c>
      <c r="AO21" s="16">
        <v>85.25</v>
      </c>
      <c r="AP21" s="16">
        <v>31.9</v>
      </c>
      <c r="AQ21" s="16">
        <v>32.75</v>
      </c>
      <c r="AR21" s="16">
        <v>32.85</v>
      </c>
      <c r="AS21" s="16">
        <v>43.3</v>
      </c>
      <c r="AT21" s="16">
        <v>49.05</v>
      </c>
      <c r="AU21" s="16">
        <v>70.400000000000006</v>
      </c>
      <c r="AV21" s="16">
        <v>33.4</v>
      </c>
      <c r="AW21" s="16">
        <v>25.5</v>
      </c>
      <c r="AX21" s="16">
        <v>84.05</v>
      </c>
      <c r="AY21" s="16">
        <v>46.2</v>
      </c>
      <c r="AZ21" s="16">
        <v>75.099999999999994</v>
      </c>
      <c r="BA21" s="16">
        <v>32.65</v>
      </c>
      <c r="BB21" s="16">
        <v>75.25</v>
      </c>
      <c r="BC21" s="16">
        <v>60.5</v>
      </c>
      <c r="BD21" s="16">
        <v>47.1</v>
      </c>
      <c r="BE21" s="16">
        <v>39.700000000000003</v>
      </c>
      <c r="BF21" s="16">
        <v>88.4</v>
      </c>
      <c r="BG21" s="16">
        <v>42.55</v>
      </c>
      <c r="BH21" s="16">
        <v>91.65</v>
      </c>
      <c r="BI21" s="16">
        <v>34.25</v>
      </c>
      <c r="BJ21" s="16">
        <v>33.049999999999997</v>
      </c>
    </row>
    <row r="22" spans="1:62" x14ac:dyDescent="0.4">
      <c r="A22">
        <v>1998</v>
      </c>
      <c r="B22" s="16">
        <v>25.45</v>
      </c>
      <c r="C22" s="16">
        <v>41.7</v>
      </c>
      <c r="D22" s="16">
        <v>73.900000000000006</v>
      </c>
      <c r="E22" s="16">
        <v>88.1</v>
      </c>
      <c r="F22" s="16">
        <v>82.75</v>
      </c>
      <c r="G22" s="16">
        <v>26.75</v>
      </c>
      <c r="H22" s="16">
        <v>38.4</v>
      </c>
      <c r="I22" s="16">
        <v>83.8</v>
      </c>
      <c r="J22" s="16">
        <v>62.6</v>
      </c>
      <c r="K22" s="16">
        <v>57.65</v>
      </c>
      <c r="L22" s="16">
        <v>46.55</v>
      </c>
      <c r="M22" s="16">
        <v>36.1</v>
      </c>
      <c r="N22" s="16">
        <v>21.8</v>
      </c>
      <c r="O22" s="16">
        <v>84.05</v>
      </c>
      <c r="P22" s="16">
        <v>26.1</v>
      </c>
      <c r="Q22" s="16">
        <v>26.4</v>
      </c>
      <c r="R22" s="16">
        <v>42.25</v>
      </c>
      <c r="S22" s="16">
        <v>28.85</v>
      </c>
      <c r="T22" s="16">
        <v>79.5</v>
      </c>
      <c r="U22" s="16">
        <v>89.85</v>
      </c>
      <c r="V22" s="16">
        <v>92.6</v>
      </c>
      <c r="W22" s="16">
        <v>54.15</v>
      </c>
      <c r="X22" s="16">
        <v>26.8</v>
      </c>
      <c r="Y22" s="16">
        <v>19.95</v>
      </c>
      <c r="Z22" s="16">
        <v>53.15</v>
      </c>
      <c r="AA22" s="16">
        <v>45.7</v>
      </c>
      <c r="AB22" s="16">
        <v>41.4</v>
      </c>
      <c r="AC22" s="16">
        <v>77.8</v>
      </c>
      <c r="AD22" s="16">
        <v>89.55</v>
      </c>
      <c r="AE22" s="16">
        <v>26.3</v>
      </c>
      <c r="AF22" s="16">
        <v>59</v>
      </c>
      <c r="AG22" s="16">
        <v>61.75</v>
      </c>
      <c r="AH22" s="16">
        <v>52.4</v>
      </c>
      <c r="AI22" s="16">
        <v>45.3</v>
      </c>
      <c r="AJ22" s="16">
        <v>41.95</v>
      </c>
      <c r="AK22" s="16">
        <v>91.2</v>
      </c>
      <c r="AL22" s="16">
        <v>73.55</v>
      </c>
      <c r="AM22" s="16">
        <v>12.95</v>
      </c>
      <c r="AN22" s="16">
        <v>15.8</v>
      </c>
      <c r="AO22" s="16">
        <v>87.75</v>
      </c>
      <c r="AP22" s="16">
        <v>36.5</v>
      </c>
      <c r="AQ22" s="16">
        <v>32.75</v>
      </c>
      <c r="AR22" s="16">
        <v>34.049999999999997</v>
      </c>
      <c r="AS22" s="16">
        <v>43.15</v>
      </c>
      <c r="AT22" s="16">
        <v>52.95</v>
      </c>
      <c r="AU22" s="16">
        <v>74.099999999999994</v>
      </c>
      <c r="AV22" s="16">
        <v>34.15</v>
      </c>
      <c r="AW22" s="16">
        <v>30.7</v>
      </c>
      <c r="AX22" s="16">
        <v>82.6</v>
      </c>
      <c r="AY22" s="16">
        <v>46.55</v>
      </c>
      <c r="AZ22" s="16">
        <v>78.650000000000006</v>
      </c>
      <c r="BA22" s="16">
        <v>33.049999999999997</v>
      </c>
      <c r="BB22" s="16">
        <v>78.099999999999994</v>
      </c>
      <c r="BC22" s="16">
        <v>49.9</v>
      </c>
      <c r="BD22" s="16">
        <v>48.5</v>
      </c>
      <c r="BE22" s="16">
        <v>37.799999999999997</v>
      </c>
      <c r="BF22" s="16">
        <v>90.1</v>
      </c>
      <c r="BG22" s="16">
        <v>44.9</v>
      </c>
      <c r="BH22" s="16">
        <v>91.9</v>
      </c>
      <c r="BI22" s="16">
        <v>36.1</v>
      </c>
      <c r="BJ22" s="16">
        <v>31.7</v>
      </c>
    </row>
    <row r="23" spans="1:62" x14ac:dyDescent="0.4">
      <c r="A23">
        <v>1999</v>
      </c>
      <c r="B23" s="16">
        <v>25.85</v>
      </c>
      <c r="C23" s="16">
        <v>42.55</v>
      </c>
      <c r="D23" s="16">
        <v>75.05</v>
      </c>
      <c r="E23" s="16">
        <v>89.05</v>
      </c>
      <c r="F23" s="16">
        <v>84.2</v>
      </c>
      <c r="G23" s="16">
        <v>28.2</v>
      </c>
      <c r="H23" s="16">
        <v>36.950000000000003</v>
      </c>
      <c r="I23" s="16">
        <v>83.25</v>
      </c>
      <c r="J23" s="16">
        <v>61.4</v>
      </c>
      <c r="K23" s="16">
        <v>56.8</v>
      </c>
      <c r="L23" s="16">
        <v>44.3</v>
      </c>
      <c r="M23" s="16">
        <v>39.450000000000003</v>
      </c>
      <c r="N23" s="16">
        <v>24.9</v>
      </c>
      <c r="O23" s="16">
        <v>84.9</v>
      </c>
      <c r="P23" s="16">
        <v>29.5</v>
      </c>
      <c r="Q23" s="16">
        <v>23.95</v>
      </c>
      <c r="R23" s="16">
        <v>44.9</v>
      </c>
      <c r="S23" s="16">
        <v>33.4</v>
      </c>
      <c r="T23" s="16">
        <v>82.9</v>
      </c>
      <c r="U23" s="16">
        <v>91.1</v>
      </c>
      <c r="V23" s="16">
        <v>92.25</v>
      </c>
      <c r="W23" s="16">
        <v>57.6</v>
      </c>
      <c r="X23" s="16">
        <v>27.65</v>
      </c>
      <c r="Y23" s="16">
        <v>19.55</v>
      </c>
      <c r="Z23" s="16">
        <v>56.6</v>
      </c>
      <c r="AA23" s="16">
        <v>44.35</v>
      </c>
      <c r="AB23" s="16">
        <v>27.5</v>
      </c>
      <c r="AC23" s="16">
        <v>80.2</v>
      </c>
      <c r="AD23" s="16">
        <v>86.5</v>
      </c>
      <c r="AE23" s="16">
        <v>24.45</v>
      </c>
      <c r="AF23" s="16">
        <v>54.75</v>
      </c>
      <c r="AG23" s="16">
        <v>51.35</v>
      </c>
      <c r="AH23" s="16">
        <v>53.8</v>
      </c>
      <c r="AI23" s="16">
        <v>47.1</v>
      </c>
      <c r="AJ23" s="16">
        <v>43.75</v>
      </c>
      <c r="AK23" s="16">
        <v>91.45</v>
      </c>
      <c r="AL23" s="16">
        <v>73.55</v>
      </c>
      <c r="AM23" s="16">
        <v>11.85</v>
      </c>
      <c r="AN23" s="16">
        <v>17.350000000000001</v>
      </c>
      <c r="AO23" s="16">
        <v>87.25</v>
      </c>
      <c r="AP23" s="16">
        <v>40.799999999999997</v>
      </c>
      <c r="AQ23" s="16">
        <v>31.3</v>
      </c>
      <c r="AR23" s="16">
        <v>36</v>
      </c>
      <c r="AS23" s="16">
        <v>44.6</v>
      </c>
      <c r="AT23" s="16">
        <v>57.1</v>
      </c>
      <c r="AU23" s="16">
        <v>77.25</v>
      </c>
      <c r="AV23" s="16">
        <v>29.95</v>
      </c>
      <c r="AW23" s="16">
        <v>19.649999999999999</v>
      </c>
      <c r="AX23" s="16">
        <v>81.599999999999994</v>
      </c>
      <c r="AY23" s="16">
        <v>45.7</v>
      </c>
      <c r="AZ23" s="16">
        <v>81</v>
      </c>
      <c r="BA23" s="16">
        <v>33.5</v>
      </c>
      <c r="BB23" s="16">
        <v>80.45</v>
      </c>
      <c r="BC23" s="16">
        <v>47.6</v>
      </c>
      <c r="BD23" s="16">
        <v>50.3</v>
      </c>
      <c r="BE23" s="16">
        <v>37.9</v>
      </c>
      <c r="BF23" s="16">
        <v>90.2</v>
      </c>
      <c r="BG23" s="16">
        <v>46.85</v>
      </c>
      <c r="BH23" s="16">
        <v>91.55</v>
      </c>
      <c r="BI23" s="16">
        <v>34.1</v>
      </c>
      <c r="BJ23" s="16">
        <v>25.8</v>
      </c>
    </row>
    <row r="24" spans="1:62" x14ac:dyDescent="0.4">
      <c r="A24">
        <v>2000</v>
      </c>
      <c r="B24" s="16">
        <v>30.4</v>
      </c>
      <c r="C24" s="16">
        <v>44.4</v>
      </c>
      <c r="D24" s="16">
        <v>80.2</v>
      </c>
      <c r="E24" s="16">
        <v>88.25</v>
      </c>
      <c r="F24" s="16">
        <v>84.35</v>
      </c>
      <c r="G24" s="16">
        <v>29.85</v>
      </c>
      <c r="H24" s="16">
        <v>41.75</v>
      </c>
      <c r="I24" s="16">
        <v>87.35</v>
      </c>
      <c r="J24" s="16">
        <v>64.900000000000006</v>
      </c>
      <c r="K24" s="16">
        <v>58.6</v>
      </c>
      <c r="L24" s="16">
        <v>43.3</v>
      </c>
      <c r="M24" s="16">
        <v>45.1</v>
      </c>
      <c r="N24" s="16">
        <v>24.65</v>
      </c>
      <c r="O24" s="16">
        <v>87.6</v>
      </c>
      <c r="P24" s="16">
        <v>34.450000000000003</v>
      </c>
      <c r="Q24" s="16">
        <v>18.7</v>
      </c>
      <c r="R24" s="16">
        <v>48.2</v>
      </c>
      <c r="S24" s="16">
        <v>42.3</v>
      </c>
      <c r="T24" s="16">
        <v>87.35</v>
      </c>
      <c r="U24" s="16">
        <v>92.65</v>
      </c>
      <c r="V24" s="16">
        <v>93.75</v>
      </c>
      <c r="W24" s="16">
        <v>66.25</v>
      </c>
      <c r="X24" s="16">
        <v>34.049999999999997</v>
      </c>
      <c r="Y24" s="16">
        <v>22.95</v>
      </c>
      <c r="Z24" s="16">
        <v>62.05</v>
      </c>
      <c r="AA24" s="16">
        <v>48.4</v>
      </c>
      <c r="AB24" s="16">
        <v>27.85</v>
      </c>
      <c r="AC24" s="16">
        <v>83.1</v>
      </c>
      <c r="AD24" s="16">
        <v>87.3</v>
      </c>
      <c r="AE24" s="16">
        <v>25.8</v>
      </c>
      <c r="AF24" s="16">
        <v>61.05</v>
      </c>
      <c r="AG24" s="16">
        <v>57.2</v>
      </c>
      <c r="AH24" s="16">
        <v>53.5</v>
      </c>
      <c r="AI24" s="16">
        <v>53.25</v>
      </c>
      <c r="AJ24" s="16">
        <v>46.45</v>
      </c>
      <c r="AK24" s="16">
        <v>93.3</v>
      </c>
      <c r="AL24" s="16">
        <v>77.099999999999994</v>
      </c>
      <c r="AM24" s="16">
        <v>17.600000000000001</v>
      </c>
      <c r="AN24" s="16">
        <v>18.2</v>
      </c>
      <c r="AO24" s="16">
        <v>89.8</v>
      </c>
      <c r="AP24" s="16">
        <v>44.7</v>
      </c>
      <c r="AQ24" s="16">
        <v>32.1</v>
      </c>
      <c r="AR24" s="16">
        <v>40.549999999999997</v>
      </c>
      <c r="AS24" s="16">
        <v>48.05</v>
      </c>
      <c r="AT24" s="16">
        <v>60.35</v>
      </c>
      <c r="AU24" s="16">
        <v>81.650000000000006</v>
      </c>
      <c r="AV24" s="16">
        <v>28.9</v>
      </c>
      <c r="AW24" s="16">
        <v>23.15</v>
      </c>
      <c r="AX24" s="16">
        <v>84.1</v>
      </c>
      <c r="AY24" s="16">
        <v>50.15</v>
      </c>
      <c r="AZ24" s="16">
        <v>83.25</v>
      </c>
      <c r="BA24" s="16">
        <v>34.35</v>
      </c>
      <c r="BB24" s="16">
        <v>85.55</v>
      </c>
      <c r="BC24" s="16">
        <v>51</v>
      </c>
      <c r="BD24" s="16">
        <v>52.1</v>
      </c>
      <c r="BE24" s="16">
        <v>42.9</v>
      </c>
      <c r="BF24" s="16">
        <v>90.1</v>
      </c>
      <c r="BG24" s="16">
        <v>51.3</v>
      </c>
      <c r="BH24" s="16">
        <v>92.25</v>
      </c>
      <c r="BI24" s="16">
        <v>36.4</v>
      </c>
      <c r="BJ24" s="16">
        <v>20.6</v>
      </c>
    </row>
    <row r="25" spans="1:62" x14ac:dyDescent="0.4">
      <c r="A25">
        <v>2001</v>
      </c>
      <c r="B25" s="16">
        <v>31.1</v>
      </c>
      <c r="C25" s="16">
        <v>37.25</v>
      </c>
      <c r="D25" s="16">
        <v>79.7</v>
      </c>
      <c r="E25" s="16">
        <v>88.6</v>
      </c>
      <c r="F25" s="16">
        <v>86.75</v>
      </c>
      <c r="G25" s="16">
        <v>29.9</v>
      </c>
      <c r="H25" s="16">
        <v>42.9</v>
      </c>
      <c r="I25" s="16">
        <v>87.7</v>
      </c>
      <c r="J25" s="16">
        <v>64.95</v>
      </c>
      <c r="K25" s="16">
        <v>58</v>
      </c>
      <c r="L25" s="16">
        <v>39.65</v>
      </c>
      <c r="M25" s="16">
        <v>44.25</v>
      </c>
      <c r="N25" s="16">
        <v>20.100000000000001</v>
      </c>
      <c r="O25" s="16">
        <v>88.25</v>
      </c>
      <c r="P25" s="16">
        <v>34.65</v>
      </c>
      <c r="Q25" s="16">
        <v>19.3</v>
      </c>
      <c r="R25" s="16">
        <v>47.3</v>
      </c>
      <c r="S25" s="16">
        <v>40.299999999999997</v>
      </c>
      <c r="T25" s="16">
        <v>86.7</v>
      </c>
      <c r="U25" s="16">
        <v>92.45</v>
      </c>
      <c r="V25" s="16">
        <v>93.4</v>
      </c>
      <c r="W25" s="16">
        <v>71.2</v>
      </c>
      <c r="X25" s="16">
        <v>32</v>
      </c>
      <c r="Y25" s="16">
        <v>23.2</v>
      </c>
      <c r="Z25" s="16">
        <v>61.1</v>
      </c>
      <c r="AA25" s="16">
        <v>47.55</v>
      </c>
      <c r="AB25" s="16">
        <v>23.35</v>
      </c>
      <c r="AC25" s="16">
        <v>83.55</v>
      </c>
      <c r="AD25" s="16">
        <v>86.7</v>
      </c>
      <c r="AE25" s="16">
        <v>23.05</v>
      </c>
      <c r="AF25" s="16">
        <v>62.05</v>
      </c>
      <c r="AG25" s="16">
        <v>57.65</v>
      </c>
      <c r="AH25" s="16">
        <v>53.05</v>
      </c>
      <c r="AI25" s="16">
        <v>56.3</v>
      </c>
      <c r="AJ25" s="16">
        <v>44.85</v>
      </c>
      <c r="AK25" s="16">
        <v>93</v>
      </c>
      <c r="AL25" s="16">
        <v>76.400000000000006</v>
      </c>
      <c r="AM25" s="16">
        <v>17.600000000000001</v>
      </c>
      <c r="AN25" s="16">
        <v>18.149999999999999</v>
      </c>
      <c r="AO25" s="16">
        <v>90.4</v>
      </c>
      <c r="AP25" s="16">
        <v>45.95</v>
      </c>
      <c r="AQ25" s="16">
        <v>29.45</v>
      </c>
      <c r="AR25" s="16">
        <v>36.6</v>
      </c>
      <c r="AS25" s="16">
        <v>43.3</v>
      </c>
      <c r="AT25" s="16">
        <v>59.25</v>
      </c>
      <c r="AU25" s="16">
        <v>80.650000000000006</v>
      </c>
      <c r="AV25" s="16">
        <v>28.7</v>
      </c>
      <c r="AW25" s="16">
        <v>26.9</v>
      </c>
      <c r="AX25" s="16">
        <v>85.3</v>
      </c>
      <c r="AY25" s="16">
        <v>50.05</v>
      </c>
      <c r="AZ25" s="16">
        <v>83.65</v>
      </c>
      <c r="BA25" s="16">
        <v>34.25</v>
      </c>
      <c r="BB25" s="16">
        <v>86.1</v>
      </c>
      <c r="BC25" s="16">
        <v>50.1</v>
      </c>
      <c r="BD25" s="16">
        <v>51.35</v>
      </c>
      <c r="BE25" s="16">
        <v>39.049999999999997</v>
      </c>
      <c r="BF25" s="16">
        <v>91.9</v>
      </c>
      <c r="BG25" s="16">
        <v>50.25</v>
      </c>
      <c r="BH25" s="16">
        <v>92.15</v>
      </c>
      <c r="BI25" s="16">
        <v>34.549999999999997</v>
      </c>
      <c r="BJ25" s="16">
        <v>14.6</v>
      </c>
    </row>
    <row r="26" spans="1:62" x14ac:dyDescent="0.4">
      <c r="A26">
        <v>2002</v>
      </c>
      <c r="B26" s="16">
        <v>31.2</v>
      </c>
      <c r="C26" s="16">
        <v>19.8</v>
      </c>
      <c r="D26" s="16">
        <v>83.75</v>
      </c>
      <c r="E26" s="16">
        <v>90.5</v>
      </c>
      <c r="F26" s="16">
        <v>89.15</v>
      </c>
      <c r="G26" s="16">
        <v>29.85</v>
      </c>
      <c r="H26" s="16">
        <v>40.049999999999997</v>
      </c>
      <c r="I26" s="16">
        <v>89.35</v>
      </c>
      <c r="J26" s="16">
        <v>65.05</v>
      </c>
      <c r="K26" s="16">
        <v>58.25</v>
      </c>
      <c r="L26" s="16">
        <v>39.049999999999997</v>
      </c>
      <c r="M26" s="16">
        <v>45.35</v>
      </c>
      <c r="N26" s="16">
        <v>17.75</v>
      </c>
      <c r="O26" s="16">
        <v>89.95</v>
      </c>
      <c r="P26" s="16">
        <v>37.1</v>
      </c>
      <c r="Q26" s="16">
        <v>21</v>
      </c>
      <c r="R26" s="16">
        <v>45.7</v>
      </c>
      <c r="S26" s="16">
        <v>44.75</v>
      </c>
      <c r="T26" s="16">
        <v>90.05</v>
      </c>
      <c r="U26" s="16">
        <v>93.15</v>
      </c>
      <c r="V26" s="16">
        <v>94.05</v>
      </c>
      <c r="W26" s="16">
        <v>74.55</v>
      </c>
      <c r="X26" s="16">
        <v>33.1</v>
      </c>
      <c r="Y26" s="16">
        <v>24.8</v>
      </c>
      <c r="Z26" s="16">
        <v>65.55</v>
      </c>
      <c r="AA26" s="16">
        <v>47.65</v>
      </c>
      <c r="AB26" s="16">
        <v>22.7</v>
      </c>
      <c r="AC26" s="16">
        <v>85.75</v>
      </c>
      <c r="AD26" s="16">
        <v>84.3</v>
      </c>
      <c r="AE26" s="16">
        <v>21.85</v>
      </c>
      <c r="AF26" s="16">
        <v>64.150000000000006</v>
      </c>
      <c r="AG26" s="16">
        <v>56.5</v>
      </c>
      <c r="AH26" s="16">
        <v>52.65</v>
      </c>
      <c r="AI26" s="16">
        <v>58.1</v>
      </c>
      <c r="AJ26" s="16">
        <v>45.95</v>
      </c>
      <c r="AK26" s="16">
        <v>94.2</v>
      </c>
      <c r="AL26" s="16">
        <v>79.8</v>
      </c>
      <c r="AM26" s="16">
        <v>18</v>
      </c>
      <c r="AN26" s="16">
        <v>17.7</v>
      </c>
      <c r="AO26" s="16">
        <v>92.6</v>
      </c>
      <c r="AP26" s="16">
        <v>46.6</v>
      </c>
      <c r="AQ26" s="16">
        <v>28.8</v>
      </c>
      <c r="AR26" s="16">
        <v>37.700000000000003</v>
      </c>
      <c r="AS26" s="16">
        <v>43.65</v>
      </c>
      <c r="AT26" s="16">
        <v>59.85</v>
      </c>
      <c r="AU26" s="16">
        <v>83.75</v>
      </c>
      <c r="AV26" s="16">
        <v>32.25</v>
      </c>
      <c r="AW26" s="16">
        <v>35.6</v>
      </c>
      <c r="AX26" s="16">
        <v>85.45</v>
      </c>
      <c r="AY26" s="16">
        <v>51.3</v>
      </c>
      <c r="AZ26" s="16">
        <v>86.45</v>
      </c>
      <c r="BA26" s="16">
        <v>32.65</v>
      </c>
      <c r="BB26" s="16">
        <v>88.55</v>
      </c>
      <c r="BC26" s="16">
        <v>50.05</v>
      </c>
      <c r="BD26" s="16">
        <v>52.35</v>
      </c>
      <c r="BE26" s="16">
        <v>33.450000000000003</v>
      </c>
      <c r="BF26" s="16">
        <v>93.9</v>
      </c>
      <c r="BG26" s="16">
        <v>45.45</v>
      </c>
      <c r="BH26" s="16">
        <v>92.8</v>
      </c>
      <c r="BI26" s="16">
        <v>32.5</v>
      </c>
      <c r="BJ26" s="16">
        <v>11.6</v>
      </c>
    </row>
    <row r="27" spans="1:62" x14ac:dyDescent="0.4">
      <c r="A27">
        <v>2003</v>
      </c>
      <c r="B27" s="16">
        <v>33.4</v>
      </c>
      <c r="C27" s="16">
        <v>14.5</v>
      </c>
      <c r="D27" s="16">
        <v>83.3</v>
      </c>
      <c r="E27" s="16">
        <v>90.6</v>
      </c>
      <c r="F27" s="16">
        <v>88.3</v>
      </c>
      <c r="G27" s="16">
        <v>30.7</v>
      </c>
      <c r="H27" s="16">
        <v>36.1</v>
      </c>
      <c r="I27" s="16">
        <v>89.9</v>
      </c>
      <c r="J27" s="16">
        <v>64.7</v>
      </c>
      <c r="K27" s="16">
        <v>60</v>
      </c>
      <c r="L27" s="16">
        <v>37.5</v>
      </c>
      <c r="M27" s="16">
        <v>44</v>
      </c>
      <c r="N27" s="16">
        <v>17.7</v>
      </c>
      <c r="O27" s="16">
        <v>90.3</v>
      </c>
      <c r="P27" s="16">
        <v>34.9</v>
      </c>
      <c r="Q27" s="16">
        <v>23.2</v>
      </c>
      <c r="R27" s="16">
        <v>43.8</v>
      </c>
      <c r="S27" s="16">
        <v>41.5</v>
      </c>
      <c r="T27" s="16">
        <v>89.9</v>
      </c>
      <c r="U27" s="16">
        <v>92.2</v>
      </c>
      <c r="V27" s="16">
        <v>92.3</v>
      </c>
      <c r="W27" s="16">
        <v>74.599999999999994</v>
      </c>
      <c r="X27" s="16">
        <v>33</v>
      </c>
      <c r="Y27" s="16">
        <v>25.9</v>
      </c>
      <c r="Z27" s="16">
        <v>65.400000000000006</v>
      </c>
      <c r="AA27" s="16">
        <v>49.4</v>
      </c>
      <c r="AB27" s="16">
        <v>25</v>
      </c>
      <c r="AC27" s="16">
        <v>84.3</v>
      </c>
      <c r="AD27" s="16">
        <v>82</v>
      </c>
      <c r="AE27" s="16">
        <v>22.1</v>
      </c>
      <c r="AF27" s="16">
        <v>68.2</v>
      </c>
      <c r="AG27" s="16">
        <v>59.2</v>
      </c>
      <c r="AH27" s="16">
        <v>50.6</v>
      </c>
      <c r="AI27" s="16">
        <v>58.5</v>
      </c>
      <c r="AJ27" s="16">
        <v>46.1</v>
      </c>
      <c r="AK27" s="16">
        <v>93.2</v>
      </c>
      <c r="AL27" s="16">
        <v>79.900000000000006</v>
      </c>
      <c r="AM27" s="16">
        <v>18.2</v>
      </c>
      <c r="AN27" s="16">
        <v>20</v>
      </c>
      <c r="AO27" s="16">
        <v>92.8</v>
      </c>
      <c r="AP27" s="16">
        <v>44.7</v>
      </c>
      <c r="AQ27" s="16">
        <v>28.6</v>
      </c>
      <c r="AR27" s="16">
        <v>36.299999999999997</v>
      </c>
      <c r="AS27" s="16">
        <v>43.4</v>
      </c>
      <c r="AT27" s="16">
        <v>60.6</v>
      </c>
      <c r="AU27" s="16">
        <v>81.599999999999994</v>
      </c>
      <c r="AV27" s="16">
        <v>33.9</v>
      </c>
      <c r="AW27" s="16">
        <v>41.7</v>
      </c>
      <c r="AX27" s="16">
        <v>85.6</v>
      </c>
      <c r="AY27" s="16">
        <v>52.4</v>
      </c>
      <c r="AZ27" s="16">
        <v>86.1</v>
      </c>
      <c r="BA27" s="16">
        <v>34.799999999999997</v>
      </c>
      <c r="BB27" s="16">
        <v>89.1</v>
      </c>
      <c r="BC27" s="16">
        <v>52.2</v>
      </c>
      <c r="BD27" s="16">
        <v>50.7</v>
      </c>
      <c r="BE27" s="16">
        <v>34.9</v>
      </c>
      <c r="BF27" s="16">
        <v>92.8</v>
      </c>
      <c r="BG27" s="16">
        <v>31.6</v>
      </c>
      <c r="BH27" s="16">
        <v>93.3</v>
      </c>
      <c r="BI27" s="16">
        <v>29.6</v>
      </c>
      <c r="BJ27" s="16">
        <v>10.8</v>
      </c>
    </row>
    <row r="28" spans="1:62" x14ac:dyDescent="0.4">
      <c r="A28">
        <v>2004</v>
      </c>
      <c r="B28" s="16">
        <v>38.700000000000003</v>
      </c>
      <c r="C28" s="16">
        <v>21.85</v>
      </c>
      <c r="D28" s="16">
        <v>86.85</v>
      </c>
      <c r="E28" s="16">
        <v>92.05</v>
      </c>
      <c r="F28" s="16">
        <v>88.699999999999989</v>
      </c>
      <c r="G28" s="16">
        <v>28.15</v>
      </c>
      <c r="H28" s="16">
        <v>42.650000000000006</v>
      </c>
      <c r="I28" s="16">
        <v>92.15</v>
      </c>
      <c r="J28" s="16">
        <v>67.349999999999994</v>
      </c>
      <c r="K28" s="16">
        <v>64.55</v>
      </c>
      <c r="L28" s="16">
        <v>42.65</v>
      </c>
      <c r="M28" s="16">
        <v>49.1</v>
      </c>
      <c r="N28" s="16">
        <v>15.950000000000001</v>
      </c>
      <c r="O28" s="16">
        <v>92.7</v>
      </c>
      <c r="P28" s="16">
        <v>29.799999999999997</v>
      </c>
      <c r="Q28" s="16">
        <v>27.3</v>
      </c>
      <c r="R28" s="16">
        <v>43.25</v>
      </c>
      <c r="S28" s="16">
        <v>47</v>
      </c>
      <c r="T28" s="16">
        <v>92.3</v>
      </c>
      <c r="U28" s="16">
        <v>93</v>
      </c>
      <c r="V28" s="16">
        <v>92.6</v>
      </c>
      <c r="W28" s="16">
        <v>78</v>
      </c>
      <c r="X28" s="16">
        <v>39.1</v>
      </c>
      <c r="Y28" s="16">
        <v>30.1</v>
      </c>
      <c r="Z28" s="16">
        <v>65.349999999999994</v>
      </c>
      <c r="AA28" s="16">
        <v>51.85</v>
      </c>
      <c r="AB28" s="16">
        <v>33.5</v>
      </c>
      <c r="AC28" s="16">
        <v>85.050000000000011</v>
      </c>
      <c r="AD28" s="16">
        <v>82.75</v>
      </c>
      <c r="AE28" s="16">
        <v>25.8</v>
      </c>
      <c r="AF28" s="16">
        <v>69.5</v>
      </c>
      <c r="AG28" s="16">
        <v>64.349999999999994</v>
      </c>
      <c r="AH28" s="16">
        <v>56.45</v>
      </c>
      <c r="AI28" s="16">
        <v>59.85</v>
      </c>
      <c r="AJ28" s="16">
        <v>48.849999999999994</v>
      </c>
      <c r="AK28" s="16">
        <v>93.4</v>
      </c>
      <c r="AL28" s="16">
        <v>82.75</v>
      </c>
      <c r="AM28" s="16">
        <v>19.850000000000001</v>
      </c>
      <c r="AN28" s="16">
        <v>21.700000000000003</v>
      </c>
      <c r="AO28" s="16">
        <v>93.85</v>
      </c>
      <c r="AP28" s="16">
        <v>48.849999999999994</v>
      </c>
      <c r="AQ28" s="16">
        <v>27.75</v>
      </c>
      <c r="AR28" s="16">
        <v>43.45</v>
      </c>
      <c r="AS28" s="16">
        <v>44.75</v>
      </c>
      <c r="AT28" s="16">
        <v>63.199999999999996</v>
      </c>
      <c r="AU28" s="16">
        <v>83.449999999999989</v>
      </c>
      <c r="AV28" s="16">
        <v>44.1</v>
      </c>
      <c r="AW28" s="16">
        <v>51.4</v>
      </c>
      <c r="AX28" s="16">
        <v>87.25</v>
      </c>
      <c r="AY28" s="16">
        <v>57.75</v>
      </c>
      <c r="AZ28" s="16">
        <v>88.15</v>
      </c>
      <c r="BA28" s="16">
        <v>34.549999999999997</v>
      </c>
      <c r="BB28" s="16">
        <v>91.5</v>
      </c>
      <c r="BC28" s="16">
        <v>58.9</v>
      </c>
      <c r="BD28" s="16">
        <v>53.75</v>
      </c>
      <c r="BE28" s="16">
        <v>38.700000000000003</v>
      </c>
      <c r="BF28" s="16">
        <v>93.8</v>
      </c>
      <c r="BG28" s="16">
        <v>32.450000000000003</v>
      </c>
      <c r="BH28" s="16">
        <v>93.85</v>
      </c>
      <c r="BI28" s="16">
        <v>32.1</v>
      </c>
      <c r="BJ28" s="16">
        <v>10.45</v>
      </c>
    </row>
    <row r="29" spans="1:62" x14ac:dyDescent="0.4">
      <c r="A29">
        <v>2005</v>
      </c>
      <c r="B29" s="16">
        <v>46.1</v>
      </c>
      <c r="C29" s="16">
        <v>23.25</v>
      </c>
      <c r="D29" s="16">
        <v>86.6</v>
      </c>
      <c r="E29" s="16">
        <v>91.300000000000011</v>
      </c>
      <c r="F29" s="16">
        <v>89.2</v>
      </c>
      <c r="G29" s="16">
        <v>29.25</v>
      </c>
      <c r="H29" s="16">
        <v>47.45</v>
      </c>
      <c r="I29" s="16">
        <v>91.35</v>
      </c>
      <c r="J29" s="16">
        <v>70.8</v>
      </c>
      <c r="K29" s="16">
        <v>67.099999999999994</v>
      </c>
      <c r="L29" s="16">
        <v>46.25</v>
      </c>
      <c r="M29" s="16">
        <v>50.25</v>
      </c>
      <c r="N29" s="16">
        <v>14.350000000000001</v>
      </c>
      <c r="O29" s="16">
        <v>92.4</v>
      </c>
      <c r="P29" s="16">
        <v>26</v>
      </c>
      <c r="Q29" s="16">
        <v>28.75</v>
      </c>
      <c r="R29" s="16">
        <v>47.25</v>
      </c>
      <c r="S29" s="16">
        <v>47.150000000000006</v>
      </c>
      <c r="T29" s="16">
        <v>92.75</v>
      </c>
      <c r="U29" s="16">
        <v>92.149999999999991</v>
      </c>
      <c r="V29" s="16">
        <v>91.600000000000009</v>
      </c>
      <c r="W29" s="16">
        <v>75.400000000000006</v>
      </c>
      <c r="X29" s="16">
        <v>40.799999999999997</v>
      </c>
      <c r="Y29" s="16">
        <v>28.25</v>
      </c>
      <c r="Z29" s="16">
        <v>65.550000000000011</v>
      </c>
      <c r="AA29" s="16">
        <v>55.95</v>
      </c>
      <c r="AB29" s="16">
        <v>38.799999999999997</v>
      </c>
      <c r="AC29" s="16">
        <v>83.4</v>
      </c>
      <c r="AD29" s="16">
        <v>84.85</v>
      </c>
      <c r="AE29" s="16">
        <v>27.05</v>
      </c>
      <c r="AF29" s="16">
        <v>72.55</v>
      </c>
      <c r="AG29" s="16">
        <v>68.7</v>
      </c>
      <c r="AH29" s="16">
        <v>58</v>
      </c>
      <c r="AI29" s="16">
        <v>62.3</v>
      </c>
      <c r="AJ29" s="16">
        <v>51.25</v>
      </c>
      <c r="AK29" s="16">
        <v>92.3</v>
      </c>
      <c r="AL29" s="16">
        <v>83.5</v>
      </c>
      <c r="AM29" s="16">
        <v>21.85</v>
      </c>
      <c r="AN29" s="16">
        <v>25.85</v>
      </c>
      <c r="AO29" s="16">
        <v>93.95</v>
      </c>
      <c r="AP29" s="16">
        <v>50.35</v>
      </c>
      <c r="AQ29" s="16">
        <v>29.299999999999997</v>
      </c>
      <c r="AR29" s="16">
        <v>45.2</v>
      </c>
      <c r="AS29" s="16">
        <v>43.1</v>
      </c>
      <c r="AT29" s="16">
        <v>65.849999999999994</v>
      </c>
      <c r="AU29" s="16">
        <v>81.5</v>
      </c>
      <c r="AV29" s="16">
        <v>50.2</v>
      </c>
      <c r="AW29" s="16">
        <v>57.1</v>
      </c>
      <c r="AX29" s="16">
        <v>89.25</v>
      </c>
      <c r="AY29" s="16">
        <v>60.849999999999994</v>
      </c>
      <c r="AZ29" s="16">
        <v>88.05</v>
      </c>
      <c r="BA29" s="16">
        <v>35.300000000000004</v>
      </c>
      <c r="BB29" s="16">
        <v>92.05</v>
      </c>
      <c r="BC29" s="16">
        <v>62.7</v>
      </c>
      <c r="BD29" s="16">
        <v>56.300000000000004</v>
      </c>
      <c r="BE29" s="16">
        <v>44.8</v>
      </c>
      <c r="BF29" s="16">
        <v>92.899999999999991</v>
      </c>
      <c r="BG29" s="16">
        <v>37.599999999999994</v>
      </c>
      <c r="BH29" s="16">
        <v>92.45</v>
      </c>
      <c r="BI29" s="16">
        <v>38.349999999999994</v>
      </c>
      <c r="BJ29" s="16">
        <v>10.55</v>
      </c>
    </row>
    <row r="30" spans="1:62" x14ac:dyDescent="0.4">
      <c r="A30">
        <v>2006</v>
      </c>
      <c r="B30" s="16">
        <v>48.9</v>
      </c>
      <c r="C30" s="16">
        <v>34</v>
      </c>
      <c r="D30" s="16">
        <v>87.9</v>
      </c>
      <c r="E30" s="16">
        <v>93.9</v>
      </c>
      <c r="F30" s="16">
        <v>90.9</v>
      </c>
      <c r="G30" s="16">
        <v>25.3</v>
      </c>
      <c r="H30" s="16">
        <v>54.6</v>
      </c>
      <c r="I30" s="16">
        <v>93.7</v>
      </c>
      <c r="J30" s="16">
        <v>73.2</v>
      </c>
      <c r="K30" s="16">
        <v>69.8</v>
      </c>
      <c r="L30" s="16">
        <v>49.7</v>
      </c>
      <c r="M30" s="16">
        <v>51.1</v>
      </c>
      <c r="N30" s="16">
        <v>14.1</v>
      </c>
      <c r="O30" s="16">
        <v>94.4</v>
      </c>
      <c r="P30" s="16">
        <v>33.049999999999997</v>
      </c>
      <c r="Q30" s="16">
        <v>30.95</v>
      </c>
      <c r="R30" s="16">
        <v>46.7</v>
      </c>
      <c r="S30" s="16">
        <v>47.75</v>
      </c>
      <c r="T30" s="16">
        <v>94.6</v>
      </c>
      <c r="U30" s="16">
        <v>94.1</v>
      </c>
      <c r="V30" s="16">
        <v>94.3</v>
      </c>
      <c r="W30" s="16">
        <v>77.25</v>
      </c>
      <c r="X30" s="16">
        <v>39</v>
      </c>
      <c r="Y30" s="16">
        <v>31</v>
      </c>
      <c r="Z30" s="16">
        <v>65.099999999999994</v>
      </c>
      <c r="AA30" s="16">
        <v>57.1</v>
      </c>
      <c r="AB30" s="16">
        <v>42.1</v>
      </c>
      <c r="AC30" s="16">
        <v>84.3</v>
      </c>
      <c r="AD30" s="16">
        <v>87.8</v>
      </c>
      <c r="AE30" s="16">
        <v>27.3</v>
      </c>
      <c r="AF30" s="16">
        <v>76</v>
      </c>
      <c r="AG30" s="16">
        <v>68.7</v>
      </c>
      <c r="AH30" s="16">
        <v>54.2</v>
      </c>
      <c r="AI30" s="16">
        <v>65.2</v>
      </c>
      <c r="AJ30" s="16">
        <v>49.7</v>
      </c>
      <c r="AK30" s="16">
        <v>94.8</v>
      </c>
      <c r="AL30" s="16">
        <v>85</v>
      </c>
      <c r="AM30" s="16">
        <v>19.5</v>
      </c>
      <c r="AN30" s="16">
        <v>28</v>
      </c>
      <c r="AO30" s="16">
        <v>95</v>
      </c>
      <c r="AP30" s="16">
        <v>49.9</v>
      </c>
      <c r="AQ30" s="16">
        <v>29.4</v>
      </c>
      <c r="AR30" s="16">
        <v>49.4</v>
      </c>
      <c r="AS30" s="16">
        <v>44.2</v>
      </c>
      <c r="AT30" s="16">
        <v>68.3</v>
      </c>
      <c r="AU30" s="16">
        <v>83.4</v>
      </c>
      <c r="AV30" s="16">
        <v>51.7</v>
      </c>
      <c r="AW30" s="16">
        <v>60.4</v>
      </c>
      <c r="AX30" s="16">
        <v>91</v>
      </c>
      <c r="AY30" s="16">
        <v>63.3</v>
      </c>
      <c r="AZ30" s="16">
        <v>90.2</v>
      </c>
      <c r="BA30" s="16">
        <v>33.5</v>
      </c>
      <c r="BB30" s="16">
        <v>94.5</v>
      </c>
      <c r="BC30" s="16">
        <v>62</v>
      </c>
      <c r="BD30" s="16">
        <v>58</v>
      </c>
      <c r="BE30" s="16">
        <v>45</v>
      </c>
      <c r="BF30" s="16">
        <v>94.5</v>
      </c>
      <c r="BG30" s="16">
        <v>40.799999999999997</v>
      </c>
      <c r="BH30" s="16">
        <v>94.5</v>
      </c>
      <c r="BI30" s="16">
        <v>42.6</v>
      </c>
      <c r="BJ30" s="16">
        <v>7</v>
      </c>
    </row>
    <row r="31" spans="1:62" x14ac:dyDescent="0.4">
      <c r="A31">
        <v>2007</v>
      </c>
      <c r="B31" s="16">
        <v>52.400000000000006</v>
      </c>
      <c r="C31" s="16">
        <v>42.3</v>
      </c>
      <c r="D31" s="16">
        <v>90</v>
      </c>
      <c r="E31" s="16">
        <v>94.549999999999983</v>
      </c>
      <c r="F31" s="16">
        <v>92.200000000000017</v>
      </c>
      <c r="G31" s="16">
        <v>30.1</v>
      </c>
      <c r="H31" s="16">
        <v>59.7</v>
      </c>
      <c r="I31" s="16">
        <v>94.449999999999989</v>
      </c>
      <c r="J31" s="16">
        <v>77</v>
      </c>
      <c r="K31" s="16">
        <v>74.900000000000006</v>
      </c>
      <c r="L31" s="16">
        <v>55.150000000000006</v>
      </c>
      <c r="M31" s="16">
        <v>52.7</v>
      </c>
      <c r="N31" s="16">
        <v>17.450000000000003</v>
      </c>
      <c r="O31" s="16">
        <v>95</v>
      </c>
      <c r="P31" s="16">
        <v>37.35</v>
      </c>
      <c r="Q31" s="16">
        <v>33.049999999999997</v>
      </c>
      <c r="R31" s="16">
        <v>50.600000000000009</v>
      </c>
      <c r="S31" s="16">
        <v>46.7</v>
      </c>
      <c r="T31" s="16">
        <v>95.15</v>
      </c>
      <c r="U31" s="16">
        <v>94.15</v>
      </c>
      <c r="V31" s="16">
        <v>94.949999999999989</v>
      </c>
      <c r="W31" s="16">
        <v>79.099999999999994</v>
      </c>
      <c r="X31" s="16">
        <v>42.8</v>
      </c>
      <c r="Y31" s="16">
        <v>33.35</v>
      </c>
      <c r="Z31" s="16">
        <v>66.25</v>
      </c>
      <c r="AA31" s="16">
        <v>61.100000000000009</v>
      </c>
      <c r="AB31" s="16">
        <v>48.6</v>
      </c>
      <c r="AC31" s="16">
        <v>84.949999999999989</v>
      </c>
      <c r="AD31" s="16">
        <v>89.450000000000017</v>
      </c>
      <c r="AE31" s="16">
        <v>29.150000000000002</v>
      </c>
      <c r="AF31" s="16">
        <v>78</v>
      </c>
      <c r="AG31" s="16">
        <v>72.000000000000014</v>
      </c>
      <c r="AH31" s="16">
        <v>56.25</v>
      </c>
      <c r="AI31" s="16">
        <v>69.2</v>
      </c>
      <c r="AJ31" s="16">
        <v>53.45</v>
      </c>
      <c r="AK31" s="16">
        <v>95.05</v>
      </c>
      <c r="AL31" s="16">
        <v>86.699999999999989</v>
      </c>
      <c r="AM31" s="16">
        <v>21</v>
      </c>
      <c r="AN31" s="16">
        <v>37.1</v>
      </c>
      <c r="AO31" s="16">
        <v>95.95</v>
      </c>
      <c r="AP31" s="16">
        <v>54.75</v>
      </c>
      <c r="AQ31" s="16">
        <v>31.450000000000003</v>
      </c>
      <c r="AR31" s="16">
        <v>56.050000000000004</v>
      </c>
      <c r="AS31" s="16">
        <v>50.1</v>
      </c>
      <c r="AT31" s="16">
        <v>71</v>
      </c>
      <c r="AU31" s="16">
        <v>84</v>
      </c>
      <c r="AV31" s="16">
        <v>58</v>
      </c>
      <c r="AW31" s="16">
        <v>66.849999999999994</v>
      </c>
      <c r="AX31" s="16">
        <v>92.1</v>
      </c>
      <c r="AY31" s="16">
        <v>66.050000000000011</v>
      </c>
      <c r="AZ31" s="16">
        <v>91.199999999999989</v>
      </c>
      <c r="BA31" s="16">
        <v>33.1</v>
      </c>
      <c r="BB31" s="16">
        <v>94.75</v>
      </c>
      <c r="BC31" s="16">
        <v>63.899999999999991</v>
      </c>
      <c r="BD31" s="16">
        <v>59.399999999999991</v>
      </c>
      <c r="BE31" s="16">
        <v>50.6</v>
      </c>
      <c r="BF31" s="16">
        <v>94.7</v>
      </c>
      <c r="BG31" s="16">
        <v>46.5</v>
      </c>
      <c r="BH31" s="16">
        <v>94.05</v>
      </c>
      <c r="BI31" s="16">
        <v>45.2</v>
      </c>
      <c r="BJ31" s="16">
        <v>8.25</v>
      </c>
    </row>
    <row r="32" spans="1:62" x14ac:dyDescent="0.4">
      <c r="A32">
        <v>2008</v>
      </c>
      <c r="B32" s="16">
        <v>54.7</v>
      </c>
      <c r="C32" s="16">
        <v>41.9</v>
      </c>
      <c r="D32" s="16">
        <v>91.2</v>
      </c>
      <c r="E32" s="16">
        <v>94.6</v>
      </c>
      <c r="F32" s="16">
        <v>91.9</v>
      </c>
      <c r="G32" s="16">
        <v>30.3</v>
      </c>
      <c r="H32" s="16">
        <v>60.6</v>
      </c>
      <c r="I32" s="16">
        <v>94.6</v>
      </c>
      <c r="J32" s="16">
        <v>77.400000000000006</v>
      </c>
      <c r="K32" s="16">
        <v>76.5</v>
      </c>
      <c r="L32" s="16">
        <v>54.7</v>
      </c>
      <c r="M32" s="16">
        <v>52.3</v>
      </c>
      <c r="N32" s="16">
        <v>19.5</v>
      </c>
      <c r="O32" s="16">
        <v>94.7</v>
      </c>
      <c r="P32" s="16">
        <v>36.1</v>
      </c>
      <c r="Q32" s="16">
        <v>30.9</v>
      </c>
      <c r="R32" s="16">
        <v>50.7</v>
      </c>
      <c r="S32" s="16">
        <v>46.6</v>
      </c>
      <c r="T32" s="16">
        <v>94.9</v>
      </c>
      <c r="U32" s="16">
        <v>94.1</v>
      </c>
      <c r="V32" s="16">
        <v>94.8</v>
      </c>
      <c r="W32" s="16">
        <v>81.3</v>
      </c>
      <c r="X32" s="16">
        <v>41.3</v>
      </c>
      <c r="Y32" s="16">
        <v>31.5</v>
      </c>
      <c r="Z32" s="16">
        <v>66.8</v>
      </c>
      <c r="AA32" s="16">
        <v>62.7</v>
      </c>
      <c r="AB32" s="16">
        <v>48.2</v>
      </c>
      <c r="AC32" s="16">
        <v>84.1</v>
      </c>
      <c r="AD32" s="16">
        <v>91.4</v>
      </c>
      <c r="AE32" s="16">
        <v>29.8</v>
      </c>
      <c r="AF32" s="16">
        <v>79.900000000000006</v>
      </c>
      <c r="AG32" s="16">
        <v>72.900000000000006</v>
      </c>
      <c r="AH32" s="16">
        <v>56.3</v>
      </c>
      <c r="AI32" s="16">
        <v>69.3</v>
      </c>
      <c r="AJ32" s="16">
        <v>55.1</v>
      </c>
      <c r="AK32" s="16">
        <v>95</v>
      </c>
      <c r="AL32" s="16">
        <v>88.2</v>
      </c>
      <c r="AM32" s="16">
        <v>19.3</v>
      </c>
      <c r="AN32" s="16">
        <v>38.299999999999997</v>
      </c>
      <c r="AO32" s="16">
        <v>95.9</v>
      </c>
      <c r="AP32" s="16">
        <v>57.1</v>
      </c>
      <c r="AQ32" s="16">
        <v>29.7</v>
      </c>
      <c r="AR32" s="16">
        <v>57.7</v>
      </c>
      <c r="AS32" s="16">
        <v>49.7</v>
      </c>
      <c r="AT32" s="16">
        <v>73</v>
      </c>
      <c r="AU32" s="16">
        <v>84.8</v>
      </c>
      <c r="AV32" s="16">
        <v>58.4</v>
      </c>
      <c r="AW32" s="16">
        <v>69.400000000000006</v>
      </c>
      <c r="AX32" s="16">
        <v>93.1</v>
      </c>
      <c r="AY32" s="16">
        <v>65.8</v>
      </c>
      <c r="AZ32" s="16">
        <v>89.6</v>
      </c>
      <c r="BA32" s="16">
        <v>32.700000000000003</v>
      </c>
      <c r="BB32" s="16">
        <v>94.8</v>
      </c>
      <c r="BC32" s="16">
        <v>63.1</v>
      </c>
      <c r="BD32" s="16">
        <v>61.3</v>
      </c>
      <c r="BE32" s="16">
        <v>52</v>
      </c>
      <c r="BF32" s="16">
        <v>94</v>
      </c>
      <c r="BG32" s="16">
        <v>48.8</v>
      </c>
      <c r="BH32" s="16">
        <v>93.8</v>
      </c>
      <c r="BI32" s="16">
        <v>43.1</v>
      </c>
      <c r="BJ32" s="16">
        <v>5.8</v>
      </c>
    </row>
    <row r="34" spans="1:62" x14ac:dyDescent="0.4">
      <c r="A34" s="21" t="s">
        <v>67</v>
      </c>
      <c r="B34" s="16">
        <f>AVERAGE(B3:B7)</f>
        <v>56.64</v>
      </c>
      <c r="C34" s="16">
        <f t="shared" ref="C34:BJ34" si="0">AVERAGE(C3:C7)</f>
        <v>51.71</v>
      </c>
      <c r="D34" s="16">
        <f t="shared" si="0"/>
        <v>88.47999999999999</v>
      </c>
      <c r="E34" s="16">
        <f t="shared" si="0"/>
        <v>84.429999999999993</v>
      </c>
      <c r="F34" s="16">
        <f t="shared" si="0"/>
        <v>80.900000000000006</v>
      </c>
      <c r="G34" s="16">
        <f t="shared" si="0"/>
        <v>21.09</v>
      </c>
      <c r="H34" s="16">
        <f t="shared" si="0"/>
        <v>52.730000000000004</v>
      </c>
      <c r="I34" s="16">
        <f t="shared" si="0"/>
        <v>91.539999999999992</v>
      </c>
      <c r="J34" s="16">
        <f t="shared" si="0"/>
        <v>50.37</v>
      </c>
      <c r="K34" s="16">
        <f t="shared" si="0"/>
        <v>67.680000000000007</v>
      </c>
      <c r="L34" s="16">
        <f t="shared" si="0"/>
        <v>57.5</v>
      </c>
      <c r="M34" s="16">
        <f t="shared" si="0"/>
        <v>30.110000000000003</v>
      </c>
      <c r="N34" s="16">
        <f t="shared" si="0"/>
        <v>42.58</v>
      </c>
      <c r="O34" s="16">
        <f t="shared" si="0"/>
        <v>72.489999999999995</v>
      </c>
      <c r="P34" s="16">
        <f t="shared" si="0"/>
        <v>26.71</v>
      </c>
      <c r="Q34" s="16">
        <f t="shared" si="0"/>
        <v>46.53</v>
      </c>
      <c r="R34" s="16">
        <f t="shared" si="0"/>
        <v>34.92</v>
      </c>
      <c r="S34" s="16">
        <f t="shared" si="0"/>
        <v>8.8666666666666671</v>
      </c>
      <c r="T34" s="16">
        <f t="shared" si="0"/>
        <v>75.37</v>
      </c>
      <c r="U34" s="16">
        <f t="shared" si="0"/>
        <v>87.070000000000007</v>
      </c>
      <c r="V34" s="16">
        <f t="shared" si="0"/>
        <v>95.820000000000007</v>
      </c>
      <c r="W34" s="16">
        <f t="shared" si="0"/>
        <v>59.9</v>
      </c>
      <c r="X34" s="16">
        <f t="shared" si="0"/>
        <v>17.183333333333334</v>
      </c>
      <c r="Y34" s="16">
        <f t="shared" si="0"/>
        <v>15.466666666666669</v>
      </c>
      <c r="Z34" s="16">
        <f t="shared" si="0"/>
        <v>54.55</v>
      </c>
      <c r="AA34" s="16">
        <f t="shared" si="0"/>
        <v>49.46</v>
      </c>
      <c r="AB34" s="16">
        <f t="shared" si="0"/>
        <v>54.839999999999996</v>
      </c>
      <c r="AC34" s="16">
        <f t="shared" si="0"/>
        <v>73.150000000000006</v>
      </c>
      <c r="AD34" s="16">
        <f t="shared" si="0"/>
        <v>95.72</v>
      </c>
      <c r="AE34" s="16">
        <f t="shared" si="0"/>
        <v>38.519999999999996</v>
      </c>
      <c r="AF34" s="16">
        <f t="shared" si="0"/>
        <v>60.359999999999992</v>
      </c>
      <c r="AG34" s="16">
        <f t="shared" si="0"/>
        <v>71.640000000000015</v>
      </c>
      <c r="AH34" s="16">
        <f t="shared" si="0"/>
        <v>19.566666666666666</v>
      </c>
      <c r="AI34" s="16">
        <f t="shared" si="0"/>
        <v>61.719999999999992</v>
      </c>
      <c r="AJ34" s="16">
        <f t="shared" si="0"/>
        <v>37.649999999999991</v>
      </c>
      <c r="AK34" s="16">
        <f t="shared" si="0"/>
        <v>88.41</v>
      </c>
      <c r="AL34" s="16">
        <f t="shared" si="0"/>
        <v>76.040000000000006</v>
      </c>
      <c r="AM34" s="16">
        <f t="shared" si="0"/>
        <v>8.620000000000001</v>
      </c>
      <c r="AN34" s="16">
        <f t="shared" si="0"/>
        <v>50.68</v>
      </c>
      <c r="AO34" s="16">
        <f t="shared" si="0"/>
        <v>87.859999999999985</v>
      </c>
      <c r="AP34" s="16">
        <f t="shared" si="0"/>
        <v>42.03</v>
      </c>
      <c r="AQ34" s="16">
        <f t="shared" si="0"/>
        <v>43.31</v>
      </c>
      <c r="AR34" s="16">
        <f t="shared" si="0"/>
        <v>36.559999999999995</v>
      </c>
      <c r="AS34" s="16">
        <f t="shared" si="0"/>
        <v>44.58</v>
      </c>
      <c r="AT34" s="16">
        <f t="shared" si="0"/>
        <v>26.869999999999997</v>
      </c>
      <c r="AU34" s="16">
        <f t="shared" si="0"/>
        <v>53.9</v>
      </c>
      <c r="AV34" s="16">
        <f t="shared" si="0"/>
        <v>39.44</v>
      </c>
      <c r="AW34" s="16">
        <f t="shared" si="0"/>
        <v>68.27</v>
      </c>
      <c r="AX34" s="16">
        <f t="shared" si="0"/>
        <v>78.359999999999985</v>
      </c>
      <c r="AY34" s="16">
        <f t="shared" si="0"/>
        <v>60.58</v>
      </c>
      <c r="AZ34" s="16">
        <f t="shared" si="0"/>
        <v>67.570000000000007</v>
      </c>
      <c r="BA34" s="16">
        <f t="shared" si="0"/>
        <v>30.174999999999997</v>
      </c>
      <c r="BB34" s="16">
        <f t="shared" si="0"/>
        <v>81.650000000000006</v>
      </c>
      <c r="BC34" s="16">
        <f t="shared" si="0"/>
        <v>52.519999999999996</v>
      </c>
      <c r="BD34" s="16">
        <f t="shared" si="0"/>
        <v>48</v>
      </c>
      <c r="BE34" s="16">
        <f t="shared" si="0"/>
        <v>16.89</v>
      </c>
      <c r="BF34" s="16">
        <f t="shared" si="0"/>
        <v>89.59</v>
      </c>
      <c r="BG34" s="16">
        <f t="shared" si="0"/>
        <v>39.619999999999997</v>
      </c>
      <c r="BH34" s="16">
        <f t="shared" si="0"/>
        <v>97.8</v>
      </c>
      <c r="BI34" s="16">
        <f t="shared" si="0"/>
        <v>64.509999999999991</v>
      </c>
      <c r="BJ34" s="16">
        <f t="shared" si="0"/>
        <v>24.7</v>
      </c>
    </row>
    <row r="35" spans="1:62" x14ac:dyDescent="0.4">
      <c r="A35" s="21" t="s">
        <v>68</v>
      </c>
      <c r="B35" s="16">
        <f>AVERAGE(B28:B32)</f>
        <v>48.160000000000004</v>
      </c>
      <c r="C35" s="16">
        <f t="shared" ref="C35:BJ35" si="1">AVERAGE(C28:C32)</f>
        <v>32.659999999999997</v>
      </c>
      <c r="D35" s="16">
        <f t="shared" si="1"/>
        <v>88.51</v>
      </c>
      <c r="E35" s="16">
        <f t="shared" si="1"/>
        <v>93.28</v>
      </c>
      <c r="F35" s="16">
        <f t="shared" si="1"/>
        <v>90.58</v>
      </c>
      <c r="G35" s="16">
        <f t="shared" si="1"/>
        <v>28.620000000000005</v>
      </c>
      <c r="H35" s="16">
        <f t="shared" si="1"/>
        <v>53.000000000000014</v>
      </c>
      <c r="I35" s="16">
        <f t="shared" si="1"/>
        <v>93.25</v>
      </c>
      <c r="J35" s="16">
        <f t="shared" si="1"/>
        <v>73.150000000000006</v>
      </c>
      <c r="K35" s="16">
        <f t="shared" si="1"/>
        <v>70.570000000000007</v>
      </c>
      <c r="L35" s="16">
        <f t="shared" si="1"/>
        <v>49.690000000000012</v>
      </c>
      <c r="M35" s="16">
        <f t="shared" si="1"/>
        <v>51.089999999999996</v>
      </c>
      <c r="N35" s="16">
        <f t="shared" si="1"/>
        <v>16.270000000000003</v>
      </c>
      <c r="O35" s="16">
        <f t="shared" si="1"/>
        <v>93.84</v>
      </c>
      <c r="P35" s="16">
        <f t="shared" si="1"/>
        <v>32.459999999999994</v>
      </c>
      <c r="Q35" s="16">
        <f t="shared" si="1"/>
        <v>30.189999999999998</v>
      </c>
      <c r="R35" s="16">
        <f t="shared" si="1"/>
        <v>47.7</v>
      </c>
      <c r="S35" s="16">
        <f t="shared" si="1"/>
        <v>47.040000000000006</v>
      </c>
      <c r="T35" s="16">
        <f t="shared" si="1"/>
        <v>93.939999999999984</v>
      </c>
      <c r="U35" s="16">
        <f t="shared" si="1"/>
        <v>93.5</v>
      </c>
      <c r="V35" s="16">
        <f t="shared" si="1"/>
        <v>93.65</v>
      </c>
      <c r="W35" s="16">
        <f t="shared" si="1"/>
        <v>78.210000000000008</v>
      </c>
      <c r="X35" s="16">
        <f t="shared" si="1"/>
        <v>40.6</v>
      </c>
      <c r="Y35" s="16">
        <f t="shared" si="1"/>
        <v>30.839999999999996</v>
      </c>
      <c r="Z35" s="16">
        <f t="shared" si="1"/>
        <v>65.81</v>
      </c>
      <c r="AA35" s="16">
        <f t="shared" si="1"/>
        <v>57.739999999999995</v>
      </c>
      <c r="AB35" s="16">
        <f t="shared" si="1"/>
        <v>42.239999999999995</v>
      </c>
      <c r="AC35" s="16">
        <f t="shared" si="1"/>
        <v>84.359999999999985</v>
      </c>
      <c r="AD35" s="16">
        <f t="shared" si="1"/>
        <v>87.25</v>
      </c>
      <c r="AE35" s="16">
        <f t="shared" si="1"/>
        <v>27.820000000000004</v>
      </c>
      <c r="AF35" s="16">
        <f t="shared" si="1"/>
        <v>75.190000000000012</v>
      </c>
      <c r="AG35" s="16">
        <f t="shared" si="1"/>
        <v>69.33</v>
      </c>
      <c r="AH35" s="16">
        <f t="shared" si="1"/>
        <v>56.239999999999995</v>
      </c>
      <c r="AI35" s="16">
        <f t="shared" si="1"/>
        <v>65.17</v>
      </c>
      <c r="AJ35" s="16">
        <f t="shared" si="1"/>
        <v>51.67</v>
      </c>
      <c r="AK35" s="16">
        <f t="shared" si="1"/>
        <v>94.11</v>
      </c>
      <c r="AL35" s="16">
        <f t="shared" si="1"/>
        <v>85.22999999999999</v>
      </c>
      <c r="AM35" s="16">
        <f t="shared" si="1"/>
        <v>20.3</v>
      </c>
      <c r="AN35" s="16">
        <f t="shared" si="1"/>
        <v>30.189999999999998</v>
      </c>
      <c r="AO35" s="16">
        <f t="shared" si="1"/>
        <v>94.929999999999993</v>
      </c>
      <c r="AP35" s="16">
        <f t="shared" si="1"/>
        <v>52.19</v>
      </c>
      <c r="AQ35" s="16">
        <f t="shared" si="1"/>
        <v>29.52</v>
      </c>
      <c r="AR35" s="16">
        <f t="shared" si="1"/>
        <v>50.36</v>
      </c>
      <c r="AS35" s="16">
        <f t="shared" si="1"/>
        <v>46.370000000000005</v>
      </c>
      <c r="AT35" s="16">
        <f t="shared" si="1"/>
        <v>68.27</v>
      </c>
      <c r="AU35" s="16">
        <f t="shared" si="1"/>
        <v>83.43</v>
      </c>
      <c r="AV35" s="16">
        <f t="shared" si="1"/>
        <v>52.48</v>
      </c>
      <c r="AW35" s="16">
        <f t="shared" si="1"/>
        <v>61.029999999999994</v>
      </c>
      <c r="AX35" s="16">
        <f t="shared" si="1"/>
        <v>90.54</v>
      </c>
      <c r="AY35" s="16">
        <f t="shared" si="1"/>
        <v>62.75</v>
      </c>
      <c r="AZ35" s="16">
        <f t="shared" si="1"/>
        <v>89.439999999999984</v>
      </c>
      <c r="BA35" s="16">
        <f t="shared" si="1"/>
        <v>33.83</v>
      </c>
      <c r="BB35" s="16">
        <f t="shared" si="1"/>
        <v>93.52000000000001</v>
      </c>
      <c r="BC35" s="16">
        <f t="shared" si="1"/>
        <v>62.120000000000005</v>
      </c>
      <c r="BD35" s="16">
        <f t="shared" si="1"/>
        <v>57.75</v>
      </c>
      <c r="BE35" s="16">
        <f t="shared" si="1"/>
        <v>46.22</v>
      </c>
      <c r="BF35" s="16">
        <f t="shared" si="1"/>
        <v>93.97999999999999</v>
      </c>
      <c r="BG35" s="16">
        <f t="shared" si="1"/>
        <v>41.23</v>
      </c>
      <c r="BH35" s="16">
        <f t="shared" si="1"/>
        <v>93.73</v>
      </c>
      <c r="BI35" s="16">
        <f t="shared" si="1"/>
        <v>40.269999999999996</v>
      </c>
      <c r="BJ35" s="16">
        <f t="shared" si="1"/>
        <v>8.41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Figure_17.1</vt:lpstr>
      <vt:lpstr>Data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2008-12-02T16:33:22Z</dcterms:created>
  <dcterms:modified xsi:type="dcterms:W3CDTF">2015-11-20T13:19:49Z</dcterms:modified>
</cp:coreProperties>
</file>